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Blog Updates\"/>
    </mc:Choice>
  </mc:AlternateContent>
  <bookViews>
    <workbookView xWindow="0" yWindow="0" windowWidth="20490" windowHeight="9045"/>
  </bookViews>
  <sheets>
    <sheet name=" TimeSca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 s="1"/>
  <c r="C12" i="1" l="1"/>
  <c r="D7" i="1"/>
  <c r="C2" i="1"/>
  <c r="C11" i="1" s="1"/>
  <c r="D8" i="1" l="1"/>
  <c r="C4" i="1"/>
  <c r="C17" i="1" l="1"/>
  <c r="D12" i="1"/>
  <c r="D17" i="1"/>
  <c r="C13" i="1"/>
  <c r="C15" i="1" s="1"/>
  <c r="D13" i="1"/>
  <c r="D11" i="1"/>
  <c r="E7" i="1"/>
  <c r="E8" i="1" s="1"/>
  <c r="C10" i="1"/>
  <c r="D10" i="1"/>
  <c r="E12" i="1" l="1"/>
  <c r="E17" i="1"/>
  <c r="D15" i="1"/>
  <c r="E13" i="1"/>
  <c r="E11" i="1"/>
  <c r="E10" i="1"/>
  <c r="F7" i="1"/>
  <c r="F13" i="1" s="1"/>
  <c r="E15" i="1" l="1"/>
  <c r="F8" i="1"/>
  <c r="F12" i="1" l="1"/>
  <c r="F17" i="1"/>
  <c r="F11" i="1"/>
  <c r="F15" i="1" s="1"/>
  <c r="F10" i="1"/>
  <c r="G7" i="1"/>
  <c r="G13" i="1" s="1"/>
  <c r="G8" i="1" l="1"/>
  <c r="G12" i="1" l="1"/>
  <c r="G17" i="1"/>
  <c r="G11" i="1"/>
  <c r="G10" i="1"/>
  <c r="H7" i="1"/>
  <c r="H13" i="1" s="1"/>
  <c r="G15" i="1" l="1"/>
  <c r="H8" i="1"/>
  <c r="H12" i="1" l="1"/>
  <c r="H17" i="1"/>
  <c r="H11" i="1"/>
  <c r="H15" i="1" s="1"/>
  <c r="H10" i="1"/>
  <c r="I7" i="1"/>
  <c r="I13" i="1" s="1"/>
  <c r="I8" i="1" l="1"/>
  <c r="I12" i="1" l="1"/>
  <c r="I17" i="1"/>
  <c r="I11" i="1"/>
  <c r="J7" i="1"/>
  <c r="J13" i="1" s="1"/>
  <c r="I10" i="1"/>
  <c r="I15" i="1" l="1"/>
  <c r="J8" i="1"/>
  <c r="J17" i="1" s="1"/>
  <c r="J11" i="1" l="1"/>
  <c r="J12" i="1"/>
  <c r="K7" i="1"/>
  <c r="K13" i="1" s="1"/>
  <c r="J10" i="1"/>
  <c r="J15" i="1" l="1"/>
  <c r="K8" i="1"/>
  <c r="K10" i="1" l="1"/>
  <c r="K17" i="1"/>
  <c r="K12" i="1"/>
  <c r="L7" i="1"/>
  <c r="L13" i="1" s="1"/>
  <c r="K11" i="1"/>
  <c r="K15" i="1" l="1"/>
  <c r="L8" i="1"/>
  <c r="L12" i="1" l="1"/>
  <c r="L17" i="1"/>
  <c r="M7" i="1"/>
  <c r="M13" i="1" s="1"/>
  <c r="L11" i="1"/>
  <c r="L15" i="1" s="1"/>
  <c r="L10" i="1"/>
  <c r="M8" i="1" l="1"/>
  <c r="M17" i="1" s="1"/>
  <c r="M10" i="1" l="1"/>
  <c r="N7" i="1"/>
  <c r="N13" i="1" s="1"/>
  <c r="M11" i="1"/>
  <c r="M12" i="1"/>
  <c r="N8" i="1" l="1"/>
  <c r="N17" i="1" s="1"/>
  <c r="M15" i="1"/>
  <c r="N10" i="1" l="1"/>
  <c r="O7" i="1"/>
  <c r="N12" i="1"/>
  <c r="N11" i="1"/>
  <c r="N15" i="1" s="1"/>
  <c r="O8" i="1"/>
  <c r="O17" i="1" l="1"/>
  <c r="O12" i="1"/>
  <c r="O11" i="1"/>
  <c r="O15" i="1" s="1"/>
  <c r="O10" i="1"/>
  <c r="O13" i="1"/>
  <c r="P7" i="1"/>
  <c r="P13" i="1" l="1"/>
  <c r="P8" i="1"/>
  <c r="P10" i="1" s="1"/>
  <c r="P17" i="1" l="1"/>
  <c r="P11" i="1"/>
  <c r="P15" i="1" s="1"/>
  <c r="P12" i="1"/>
  <c r="Q7" i="1"/>
  <c r="Q13" i="1" l="1"/>
  <c r="Q8" i="1"/>
  <c r="Q17" i="1" l="1"/>
  <c r="Q12" i="1"/>
  <c r="Q11" i="1"/>
  <c r="Q15" i="1" s="1"/>
  <c r="Q10" i="1"/>
  <c r="R7" i="1"/>
  <c r="R13" i="1" l="1"/>
  <c r="R8" i="1"/>
  <c r="R17" i="1" l="1"/>
  <c r="R11" i="1"/>
  <c r="R15" i="1" s="1"/>
  <c r="R12" i="1"/>
  <c r="R10" i="1"/>
  <c r="S7" i="1"/>
  <c r="S13" i="1" l="1"/>
  <c r="S8" i="1"/>
  <c r="S17" i="1" l="1"/>
  <c r="S11" i="1"/>
  <c r="S15" i="1" s="1"/>
  <c r="S12" i="1"/>
  <c r="S10" i="1"/>
  <c r="T7" i="1"/>
  <c r="T13" i="1" l="1"/>
  <c r="T8" i="1"/>
  <c r="T17" i="1" l="1"/>
  <c r="T11" i="1"/>
  <c r="T15" i="1" s="1"/>
  <c r="T12" i="1"/>
  <c r="T10" i="1"/>
  <c r="U7" i="1"/>
  <c r="U13" i="1" l="1"/>
  <c r="U8" i="1"/>
  <c r="U17" i="1" l="1"/>
  <c r="U12" i="1"/>
  <c r="U11" i="1"/>
  <c r="U10" i="1"/>
  <c r="V7" i="1"/>
  <c r="U15" i="1" l="1"/>
  <c r="V13" i="1"/>
  <c r="V8" i="1"/>
  <c r="V17" i="1" l="1"/>
  <c r="V12" i="1"/>
  <c r="V11" i="1"/>
  <c r="V15" i="1" s="1"/>
  <c r="V10" i="1"/>
  <c r="W7" i="1"/>
  <c r="W13" i="1" l="1"/>
  <c r="W8" i="1"/>
  <c r="W17" i="1" l="1"/>
  <c r="W12" i="1"/>
  <c r="W11" i="1"/>
  <c r="W15" i="1" s="1"/>
  <c r="W10" i="1"/>
  <c r="X7" i="1"/>
  <c r="X13" i="1" l="1"/>
  <c r="X8" i="1"/>
  <c r="X17" i="1" l="1"/>
  <c r="X11" i="1"/>
  <c r="X15" i="1" s="1"/>
  <c r="X12" i="1"/>
  <c r="X10" i="1"/>
  <c r="Y7" i="1"/>
  <c r="Y13" i="1" l="1"/>
  <c r="Y8" i="1"/>
  <c r="Y17" i="1" l="1"/>
  <c r="Y12" i="1"/>
  <c r="Y11" i="1"/>
  <c r="Y10" i="1"/>
  <c r="Z7" i="1"/>
  <c r="Y15" i="1" l="1"/>
  <c r="Z13" i="1"/>
  <c r="Z8" i="1"/>
  <c r="Z17" i="1" l="1"/>
  <c r="Z12" i="1"/>
  <c r="Z11" i="1"/>
  <c r="Z10" i="1"/>
  <c r="AA7" i="1"/>
  <c r="Z15" i="1" l="1"/>
  <c r="AA13" i="1"/>
  <c r="AA8" i="1"/>
  <c r="AA17" i="1" l="1"/>
  <c r="AA12" i="1"/>
  <c r="AA11" i="1"/>
  <c r="AA15" i="1" s="1"/>
  <c r="AA10" i="1"/>
  <c r="AB7" i="1"/>
  <c r="AB13" i="1" l="1"/>
  <c r="AB8" i="1"/>
  <c r="AB17" i="1" l="1"/>
  <c r="AB11" i="1"/>
  <c r="AB15" i="1" s="1"/>
  <c r="AB12" i="1"/>
  <c r="AB10" i="1"/>
  <c r="AC7" i="1"/>
  <c r="AC13" i="1" l="1"/>
  <c r="AC8" i="1"/>
  <c r="AC17" i="1" l="1"/>
  <c r="AC12" i="1"/>
  <c r="AC11" i="1"/>
  <c r="AC15" i="1" s="1"/>
  <c r="AC10" i="1"/>
</calcChain>
</file>

<file path=xl/sharedStrings.xml><?xml version="1.0" encoding="utf-8"?>
<sst xmlns="http://schemas.openxmlformats.org/spreadsheetml/2006/main" count="13" uniqueCount="12">
  <si>
    <t>Project Start Date</t>
  </si>
  <si>
    <t>Project End Date</t>
  </si>
  <si>
    <t>Financial Year Start</t>
  </si>
  <si>
    <t>Financial Year End</t>
  </si>
  <si>
    <t>Project Duration</t>
  </si>
  <si>
    <t>FY Start Month</t>
  </si>
  <si>
    <t>www.goodly.co.in</t>
  </si>
  <si>
    <t>Project Days</t>
  </si>
  <si>
    <t>No of days passed from the Start Date</t>
  </si>
  <si>
    <t>No of days in full financial year</t>
  </si>
  <si>
    <t>No of days passed from the End Date</t>
  </si>
  <si>
    <t>Project Days (minimum of the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</si>
</sst>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\ &quot;Months&quot;"/>
  </numFmts>
  <fonts count="5" x14ac:knownFonts="1"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u/>
      <sz val="11"/>
      <color theme="10"/>
      <name val="Calibri Light"/>
      <family val="2"/>
    </font>
    <font>
      <i/>
      <u/>
      <sz val="11"/>
      <color theme="10"/>
      <name val="Calibri Light"/>
      <family val="2"/>
    </font>
    <font>
      <sz val="12"/>
      <color rgb="FF0070C0"/>
      <name val="Arial Rounded MT Bol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15" fontId="0" fillId="0" borderId="0" xfId="0" applyNumberFormat="1"/>
    <xf numFmtId="0" fontId="0" fillId="0" borderId="0" xfId="0" applyNumberFormat="1"/>
    <xf numFmtId="17" fontId="0" fillId="0" borderId="0" xfId="0" applyNumberFormat="1"/>
    <xf numFmtId="17" fontId="0" fillId="2" borderId="0" xfId="0" applyNumberFormat="1" applyFill="1"/>
    <xf numFmtId="165" fontId="0" fillId="0" borderId="0" xfId="0" applyNumberFormat="1"/>
    <xf numFmtId="0" fontId="3" fillId="0" borderId="0" xfId="1" applyFont="1" applyAlignment="1">
      <alignment horizontal="center"/>
    </xf>
    <xf numFmtId="0" fontId="4" fillId="0" borderId="0" xfId="0" applyFont="1"/>
  </cellXfs>
  <cellStyles count="2">
    <cellStyle name="Hyperlink" xfId="1" builtinId="8"/>
    <cellStyle name="Normal" xfId="0" builtinId="0"/>
  </cellStyles>
  <dxfs count="18">
    <dxf>
      <fill>
        <patternFill patternType="darkUp">
          <fgColor theme="0"/>
          <bgColor rgb="FF92D050"/>
        </patternFill>
      </fill>
    </dxf>
    <dxf>
      <fill>
        <patternFill patternType="darkUp">
          <fgColor theme="0"/>
          <bgColor rgb="FF92D050"/>
        </patternFill>
      </fill>
    </dxf>
    <dxf>
      <fill>
        <patternFill patternType="darkUp">
          <fgColor theme="0"/>
          <bgColor rgb="FF92D050"/>
        </patternFill>
      </fill>
    </dxf>
    <dxf>
      <fill>
        <patternFill patternType="darkUp">
          <fgColor theme="0"/>
          <bgColor rgb="FF92D050"/>
        </patternFill>
      </fill>
    </dxf>
    <dxf>
      <fill>
        <patternFill patternType="darkUp">
          <fgColor theme="0"/>
          <bgColor rgb="FF92D050"/>
        </patternFill>
      </fill>
    </dxf>
    <dxf>
      <fill>
        <patternFill patternType="darkUp">
          <fgColor theme="0"/>
          <bgColor rgb="FF92D050"/>
        </patternFill>
      </fill>
    </dxf>
    <dxf>
      <fill>
        <patternFill patternType="darkUp">
          <fgColor theme="0"/>
          <bgColor rgb="FF92D050"/>
        </patternFill>
      </fill>
    </dxf>
    <dxf>
      <fill>
        <patternFill patternType="darkUp">
          <fgColor theme="0"/>
          <bgColor rgb="FF92D050"/>
        </patternFill>
      </fill>
    </dxf>
    <dxf>
      <fill>
        <patternFill patternType="darkUp">
          <fgColor theme="0"/>
          <bgColor rgb="FF92D050"/>
        </patternFill>
      </fill>
    </dxf>
    <dxf>
      <fill>
        <patternFill patternType="darkUp">
          <fgColor theme="0"/>
          <bgColor rgb="FF92D050"/>
        </patternFill>
      </fill>
    </dxf>
    <dxf>
      <fill>
        <patternFill patternType="darkUp">
          <fgColor theme="0"/>
          <bgColor rgb="FF92D050"/>
        </patternFill>
      </fill>
    </dxf>
    <dxf>
      <fill>
        <patternFill patternType="darkUp">
          <fgColor theme="0"/>
          <bgColor rgb="FF92D050"/>
        </patternFill>
      </fill>
    </dxf>
    <dxf>
      <fill>
        <patternFill patternType="darkUp">
          <fgColor theme="0"/>
          <bgColor rgb="FF92D050"/>
        </patternFill>
      </fill>
    </dxf>
    <dxf>
      <fill>
        <patternFill patternType="darkUp">
          <fgColor theme="0"/>
          <bgColor rgb="FF92D050"/>
        </patternFill>
      </fill>
    </dxf>
    <dxf>
      <fill>
        <patternFill patternType="darkUp">
          <fgColor theme="0"/>
          <bgColor rgb="FF92D050"/>
        </patternFill>
      </fill>
    </dxf>
    <dxf>
      <fill>
        <patternFill patternType="darkUp">
          <fgColor theme="0"/>
          <bgColor rgb="FF92D050"/>
        </patternFill>
      </fill>
    </dxf>
    <dxf>
      <fill>
        <patternFill patternType="darkUp">
          <fgColor theme="0"/>
          <bgColor rgb="FF92D050"/>
        </patternFill>
      </fill>
    </dxf>
    <dxf>
      <fill>
        <patternFill patternType="darkUp">
          <fgColor theme="0"/>
          <bgColor rgb="FF92D050"/>
        </patternFill>
      </fill>
    </dxf>
  </dxfs>
  <tableStyles count="0" defaultTableStyle="TableStyleMedium2" defaultPivotStyle="PivotStyleLight16"/>
  <colors>
    <mruColors>
      <color rgb="FF77C0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20959</xdr:colOff>
      <xdr:row>0</xdr:row>
      <xdr:rowOff>47625</xdr:rowOff>
    </xdr:from>
    <xdr:to>
      <xdr:col>16</xdr:col>
      <xdr:colOff>629790</xdr:colOff>
      <xdr:row>2</xdr:row>
      <xdr:rowOff>25707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1359" y="47625"/>
          <a:ext cx="608831" cy="359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ly.co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7"/>
  <sheetViews>
    <sheetView showGridLines="0" tabSelected="1" zoomScaleNormal="100" workbookViewId="0">
      <pane ySplit="5" topLeftCell="A6" activePane="bottomLeft" state="frozen"/>
      <selection pane="bottomLeft" activeCell="A16" sqref="A16"/>
    </sheetView>
  </sheetViews>
  <sheetFormatPr defaultColWidth="0" defaultRowHeight="15" x14ac:dyDescent="0.25"/>
  <cols>
    <col min="1" max="1" width="2.625" customWidth="1"/>
    <col min="2" max="2" width="30.625" customWidth="1"/>
    <col min="3" max="3" width="10.625" customWidth="1"/>
    <col min="4" max="29" width="8.625" customWidth="1"/>
    <col min="30" max="30" width="2.625" customWidth="1"/>
    <col min="31" max="32" width="0" hidden="1" customWidth="1"/>
    <col min="33" max="16384" width="9" hidden="1"/>
  </cols>
  <sheetData>
    <row r="2" spans="2:30" x14ac:dyDescent="0.25">
      <c r="B2" s="1" t="s">
        <v>0</v>
      </c>
      <c r="C2" s="2">
        <f ca="1">TODAY()+300</f>
        <v>42177</v>
      </c>
    </row>
    <row r="3" spans="2:30" x14ac:dyDescent="0.25">
      <c r="B3" s="1" t="s">
        <v>4</v>
      </c>
      <c r="C3" s="6">
        <v>80</v>
      </c>
      <c r="Q3" s="7" t="s">
        <v>6</v>
      </c>
    </row>
    <row r="4" spans="2:30" x14ac:dyDescent="0.25">
      <c r="B4" s="1" t="s">
        <v>1</v>
      </c>
      <c r="C4" s="2">
        <f ca="1">EOMONTH(C2,C3)</f>
        <v>44620</v>
      </c>
    </row>
    <row r="5" spans="2:30" x14ac:dyDescent="0.25">
      <c r="B5" s="1" t="s">
        <v>5</v>
      </c>
      <c r="C5" s="3">
        <v>1</v>
      </c>
    </row>
    <row r="7" spans="2:30" x14ac:dyDescent="0.25">
      <c r="B7" t="s">
        <v>2</v>
      </c>
      <c r="C7" s="5">
        <f ca="1">DATE(YEAR(TODAY()),C5,1)</f>
        <v>41640</v>
      </c>
      <c r="D7" s="4">
        <f ca="1">C8+1</f>
        <v>42005</v>
      </c>
      <c r="E7" s="4">
        <f t="shared" ref="E7:AC7" ca="1" si="0">D8+1</f>
        <v>42370</v>
      </c>
      <c r="F7" s="4">
        <f t="shared" ca="1" si="0"/>
        <v>42736</v>
      </c>
      <c r="G7" s="4">
        <f t="shared" ca="1" si="0"/>
        <v>43101</v>
      </c>
      <c r="H7" s="4">
        <f t="shared" ca="1" si="0"/>
        <v>43466</v>
      </c>
      <c r="I7" s="4">
        <f t="shared" ca="1" si="0"/>
        <v>43831</v>
      </c>
      <c r="J7" s="4">
        <f t="shared" ca="1" si="0"/>
        <v>44197</v>
      </c>
      <c r="K7" s="4">
        <f t="shared" ca="1" si="0"/>
        <v>44562</v>
      </c>
      <c r="L7" s="4">
        <f t="shared" ca="1" si="0"/>
        <v>44927</v>
      </c>
      <c r="M7" s="4">
        <f t="shared" ca="1" si="0"/>
        <v>45292</v>
      </c>
      <c r="N7" s="4">
        <f t="shared" ca="1" si="0"/>
        <v>45658</v>
      </c>
      <c r="O7" s="4">
        <f t="shared" ca="1" si="0"/>
        <v>46023</v>
      </c>
      <c r="P7" s="4">
        <f t="shared" ca="1" si="0"/>
        <v>46388</v>
      </c>
      <c r="Q7" s="4">
        <f t="shared" ca="1" si="0"/>
        <v>46753</v>
      </c>
      <c r="R7" s="4">
        <f t="shared" ca="1" si="0"/>
        <v>47119</v>
      </c>
      <c r="S7" s="4">
        <f t="shared" ca="1" si="0"/>
        <v>47484</v>
      </c>
      <c r="T7" s="4">
        <f t="shared" ca="1" si="0"/>
        <v>47849</v>
      </c>
      <c r="U7" s="4">
        <f t="shared" ca="1" si="0"/>
        <v>48214</v>
      </c>
      <c r="V7" s="4">
        <f t="shared" ca="1" si="0"/>
        <v>48580</v>
      </c>
      <c r="W7" s="4">
        <f t="shared" ca="1" si="0"/>
        <v>48945</v>
      </c>
      <c r="X7" s="4">
        <f t="shared" ca="1" si="0"/>
        <v>49310</v>
      </c>
      <c r="Y7" s="4">
        <f t="shared" ca="1" si="0"/>
        <v>49675</v>
      </c>
      <c r="Z7" s="4">
        <f t="shared" ca="1" si="0"/>
        <v>50041</v>
      </c>
      <c r="AA7" s="4">
        <f t="shared" ca="1" si="0"/>
        <v>50406</v>
      </c>
      <c r="AB7" s="4">
        <f t="shared" ca="1" si="0"/>
        <v>50771</v>
      </c>
      <c r="AC7" s="4">
        <f t="shared" ca="1" si="0"/>
        <v>51136</v>
      </c>
      <c r="AD7" s="4"/>
    </row>
    <row r="8" spans="2:30" x14ac:dyDescent="0.25">
      <c r="B8" t="s">
        <v>3</v>
      </c>
      <c r="C8" s="4">
        <f ca="1">EOMONTH(C7,11)</f>
        <v>42004</v>
      </c>
      <c r="D8" s="4">
        <f ca="1">EOMONTH(D7,11)</f>
        <v>42369</v>
      </c>
      <c r="E8" s="4">
        <f t="shared" ref="E8:AC8" ca="1" si="1">EOMONTH(E7,11)</f>
        <v>42735</v>
      </c>
      <c r="F8" s="4">
        <f t="shared" ca="1" si="1"/>
        <v>43100</v>
      </c>
      <c r="G8" s="4">
        <f t="shared" ca="1" si="1"/>
        <v>43465</v>
      </c>
      <c r="H8" s="4">
        <f t="shared" ca="1" si="1"/>
        <v>43830</v>
      </c>
      <c r="I8" s="4">
        <f t="shared" ca="1" si="1"/>
        <v>44196</v>
      </c>
      <c r="J8" s="4">
        <f t="shared" ca="1" si="1"/>
        <v>44561</v>
      </c>
      <c r="K8" s="4">
        <f t="shared" ca="1" si="1"/>
        <v>44926</v>
      </c>
      <c r="L8" s="4">
        <f t="shared" ca="1" si="1"/>
        <v>45291</v>
      </c>
      <c r="M8" s="4">
        <f t="shared" ca="1" si="1"/>
        <v>45657</v>
      </c>
      <c r="N8" s="4">
        <f t="shared" ca="1" si="1"/>
        <v>46022</v>
      </c>
      <c r="O8" s="4">
        <f t="shared" ca="1" si="1"/>
        <v>46387</v>
      </c>
      <c r="P8" s="4">
        <f t="shared" ca="1" si="1"/>
        <v>46752</v>
      </c>
      <c r="Q8" s="4">
        <f t="shared" ca="1" si="1"/>
        <v>47118</v>
      </c>
      <c r="R8" s="4">
        <f t="shared" ca="1" si="1"/>
        <v>47483</v>
      </c>
      <c r="S8" s="4">
        <f t="shared" ca="1" si="1"/>
        <v>47848</v>
      </c>
      <c r="T8" s="4">
        <f t="shared" ca="1" si="1"/>
        <v>48213</v>
      </c>
      <c r="U8" s="4">
        <f t="shared" ca="1" si="1"/>
        <v>48579</v>
      </c>
      <c r="V8" s="4">
        <f t="shared" ca="1" si="1"/>
        <v>48944</v>
      </c>
      <c r="W8" s="4">
        <f t="shared" ca="1" si="1"/>
        <v>49309</v>
      </c>
      <c r="X8" s="4">
        <f t="shared" ca="1" si="1"/>
        <v>49674</v>
      </c>
      <c r="Y8" s="4">
        <f t="shared" ca="1" si="1"/>
        <v>50040</v>
      </c>
      <c r="Z8" s="4">
        <f t="shared" ca="1" si="1"/>
        <v>50405</v>
      </c>
      <c r="AA8" s="4">
        <f t="shared" ca="1" si="1"/>
        <v>50770</v>
      </c>
      <c r="AB8" s="4">
        <f t="shared" ca="1" si="1"/>
        <v>51135</v>
      </c>
      <c r="AC8" s="4">
        <f t="shared" ca="1" si="1"/>
        <v>51501</v>
      </c>
      <c r="AD8" s="4"/>
    </row>
    <row r="10" spans="2:30" ht="12" customHeight="1" x14ac:dyDescent="0.25">
      <c r="B10" t="s">
        <v>4</v>
      </c>
      <c r="C10">
        <f ca="1">AND($C$4&gt;=C7,$C$4&lt;=C8)+AND($C$2&gt;=C7,$C$2&lt;=C8)+AND(C7&gt;=$C$2,C8&lt;=$C$4)</f>
        <v>0</v>
      </c>
      <c r="D10">
        <f t="shared" ref="D10:AC10" ca="1" si="2">AND($C$4&gt;=D7,$C$4&lt;=D8)+AND($C$2&gt;=D7,$C$2&lt;=D8)+AND(D7&gt;=$C$2,D8&lt;=$C$4)</f>
        <v>1</v>
      </c>
      <c r="E10">
        <f t="shared" ca="1" si="2"/>
        <v>1</v>
      </c>
      <c r="F10">
        <f t="shared" ca="1" si="2"/>
        <v>1</v>
      </c>
      <c r="G10">
        <f t="shared" ca="1" si="2"/>
        <v>1</v>
      </c>
      <c r="H10">
        <f t="shared" ca="1" si="2"/>
        <v>1</v>
      </c>
      <c r="I10">
        <f t="shared" ca="1" si="2"/>
        <v>1</v>
      </c>
      <c r="J10">
        <f t="shared" ca="1" si="2"/>
        <v>1</v>
      </c>
      <c r="K10">
        <f t="shared" ca="1" si="2"/>
        <v>1</v>
      </c>
      <c r="L10">
        <f t="shared" ca="1" si="2"/>
        <v>0</v>
      </c>
      <c r="M10">
        <f t="shared" ca="1" si="2"/>
        <v>0</v>
      </c>
      <c r="N10">
        <f t="shared" ca="1" si="2"/>
        <v>0</v>
      </c>
      <c r="O10">
        <f t="shared" ref="O10:AC10" ca="1" si="3">AND($C$4&gt;=O7,$C$4&lt;=O8)+AND($C$2&gt;=O7,$C$2&lt;=O8)+AND(O7&gt;=$C$2,O8&lt;=$C$4)</f>
        <v>0</v>
      </c>
      <c r="P10">
        <f t="shared" ca="1" si="3"/>
        <v>0</v>
      </c>
      <c r="Q10">
        <f t="shared" ca="1" si="3"/>
        <v>0</v>
      </c>
      <c r="R10">
        <f t="shared" ca="1" si="3"/>
        <v>0</v>
      </c>
      <c r="S10">
        <f t="shared" ca="1" si="3"/>
        <v>0</v>
      </c>
      <c r="T10">
        <f t="shared" ca="1" si="3"/>
        <v>0</v>
      </c>
      <c r="U10">
        <f t="shared" ca="1" si="3"/>
        <v>0</v>
      </c>
      <c r="V10">
        <f t="shared" ca="1" si="3"/>
        <v>0</v>
      </c>
      <c r="W10">
        <f t="shared" ca="1" si="3"/>
        <v>0</v>
      </c>
      <c r="X10">
        <f t="shared" ca="1" si="3"/>
        <v>0</v>
      </c>
      <c r="Y10">
        <f t="shared" ca="1" si="3"/>
        <v>0</v>
      </c>
      <c r="Z10">
        <f t="shared" ca="1" si="3"/>
        <v>0</v>
      </c>
      <c r="AA10">
        <f t="shared" ca="1" si="3"/>
        <v>0</v>
      </c>
      <c r="AB10">
        <f t="shared" ca="1" si="3"/>
        <v>0</v>
      </c>
      <c r="AC10">
        <f t="shared" ca="1" si="3"/>
        <v>0</v>
      </c>
    </row>
    <row r="11" spans="2:30" ht="15" customHeight="1" x14ac:dyDescent="0.25">
      <c r="B11" t="s">
        <v>8</v>
      </c>
      <c r="C11">
        <f ca="1">MAX(C8-$C$2,0)</f>
        <v>0</v>
      </c>
      <c r="D11">
        <f t="shared" ref="D11:I11" ca="1" si="4">MAX(D8-$C$2,0)</f>
        <v>192</v>
      </c>
      <c r="E11">
        <f t="shared" ca="1" si="4"/>
        <v>558</v>
      </c>
      <c r="F11">
        <f t="shared" ca="1" si="4"/>
        <v>923</v>
      </c>
      <c r="G11">
        <f t="shared" ca="1" si="4"/>
        <v>1288</v>
      </c>
      <c r="H11">
        <f t="shared" ca="1" si="4"/>
        <v>1653</v>
      </c>
      <c r="I11">
        <f t="shared" ca="1" si="4"/>
        <v>2019</v>
      </c>
      <c r="J11">
        <f t="shared" ref="J11:O11" ca="1" si="5">MAX(J8-$C$2,0)</f>
        <v>2384</v>
      </c>
      <c r="K11">
        <f t="shared" ca="1" si="5"/>
        <v>2749</v>
      </c>
      <c r="L11">
        <f t="shared" ca="1" si="5"/>
        <v>3114</v>
      </c>
      <c r="M11">
        <f t="shared" ca="1" si="5"/>
        <v>3480</v>
      </c>
      <c r="N11">
        <f t="shared" ca="1" si="5"/>
        <v>3845</v>
      </c>
      <c r="O11">
        <f t="shared" ref="O11:AC11" ca="1" si="6">MAX(O8-$C$2,0)</f>
        <v>4210</v>
      </c>
      <c r="P11">
        <f t="shared" ca="1" si="6"/>
        <v>4575</v>
      </c>
      <c r="Q11">
        <f t="shared" ca="1" si="6"/>
        <v>4941</v>
      </c>
      <c r="R11">
        <f t="shared" ca="1" si="6"/>
        <v>5306</v>
      </c>
      <c r="S11">
        <f t="shared" ca="1" si="6"/>
        <v>5671</v>
      </c>
      <c r="T11">
        <f t="shared" ca="1" si="6"/>
        <v>6036</v>
      </c>
      <c r="U11">
        <f t="shared" ca="1" si="6"/>
        <v>6402</v>
      </c>
      <c r="V11">
        <f t="shared" ca="1" si="6"/>
        <v>6767</v>
      </c>
      <c r="W11">
        <f t="shared" ca="1" si="6"/>
        <v>7132</v>
      </c>
      <c r="X11">
        <f t="shared" ca="1" si="6"/>
        <v>7497</v>
      </c>
      <c r="Y11">
        <f t="shared" ca="1" si="6"/>
        <v>7863</v>
      </c>
      <c r="Z11">
        <f t="shared" ca="1" si="6"/>
        <v>8228</v>
      </c>
      <c r="AA11">
        <f t="shared" ca="1" si="6"/>
        <v>8593</v>
      </c>
      <c r="AB11">
        <f t="shared" ca="1" si="6"/>
        <v>8958</v>
      </c>
      <c r="AC11">
        <f t="shared" ca="1" si="6"/>
        <v>9324</v>
      </c>
    </row>
    <row r="12" spans="2:30" ht="15" customHeight="1" x14ac:dyDescent="0.25">
      <c r="B12" t="s">
        <v>9</v>
      </c>
      <c r="C12">
        <f ca="1">C8-C7+1</f>
        <v>365</v>
      </c>
      <c r="D12">
        <f t="shared" ref="D12:I12" ca="1" si="7">D8-D7+1</f>
        <v>365</v>
      </c>
      <c r="E12">
        <f t="shared" ca="1" si="7"/>
        <v>366</v>
      </c>
      <c r="F12">
        <f t="shared" ca="1" si="7"/>
        <v>365</v>
      </c>
      <c r="G12">
        <f t="shared" ca="1" si="7"/>
        <v>365</v>
      </c>
      <c r="H12">
        <f t="shared" ca="1" si="7"/>
        <v>365</v>
      </c>
      <c r="I12">
        <f t="shared" ca="1" si="7"/>
        <v>366</v>
      </c>
      <c r="J12">
        <f t="shared" ref="J12:O12" ca="1" si="8">J8-J7+1</f>
        <v>365</v>
      </c>
      <c r="K12">
        <f t="shared" ca="1" si="8"/>
        <v>365</v>
      </c>
      <c r="L12">
        <f t="shared" ca="1" si="8"/>
        <v>365</v>
      </c>
      <c r="M12">
        <f t="shared" ca="1" si="8"/>
        <v>366</v>
      </c>
      <c r="N12">
        <f t="shared" ca="1" si="8"/>
        <v>365</v>
      </c>
      <c r="O12">
        <f t="shared" ref="O12:AC12" ca="1" si="9">O8-O7+1</f>
        <v>365</v>
      </c>
      <c r="P12">
        <f t="shared" ca="1" si="9"/>
        <v>365</v>
      </c>
      <c r="Q12">
        <f t="shared" ca="1" si="9"/>
        <v>366</v>
      </c>
      <c r="R12">
        <f t="shared" ca="1" si="9"/>
        <v>365</v>
      </c>
      <c r="S12">
        <f t="shared" ca="1" si="9"/>
        <v>365</v>
      </c>
      <c r="T12">
        <f t="shared" ca="1" si="9"/>
        <v>365</v>
      </c>
      <c r="U12">
        <f t="shared" ca="1" si="9"/>
        <v>366</v>
      </c>
      <c r="V12">
        <f t="shared" ca="1" si="9"/>
        <v>365</v>
      </c>
      <c r="W12">
        <f t="shared" ca="1" si="9"/>
        <v>365</v>
      </c>
      <c r="X12">
        <f t="shared" ca="1" si="9"/>
        <v>365</v>
      </c>
      <c r="Y12">
        <f t="shared" ca="1" si="9"/>
        <v>366</v>
      </c>
      <c r="Z12">
        <f t="shared" ca="1" si="9"/>
        <v>365</v>
      </c>
      <c r="AA12">
        <f t="shared" ca="1" si="9"/>
        <v>365</v>
      </c>
      <c r="AB12">
        <f t="shared" ca="1" si="9"/>
        <v>365</v>
      </c>
      <c r="AC12">
        <f t="shared" ca="1" si="9"/>
        <v>366</v>
      </c>
    </row>
    <row r="13" spans="2:30" ht="15" customHeight="1" x14ac:dyDescent="0.25">
      <c r="B13" t="s">
        <v>10</v>
      </c>
      <c r="C13">
        <f ca="1">MAX($C$4-C7,0)</f>
        <v>2980</v>
      </c>
      <c r="D13">
        <f t="shared" ref="D13:O13" ca="1" si="10">MAX($C$4-D7,0)</f>
        <v>2615</v>
      </c>
      <c r="E13">
        <f t="shared" ca="1" si="10"/>
        <v>2250</v>
      </c>
      <c r="F13">
        <f t="shared" ca="1" si="10"/>
        <v>1884</v>
      </c>
      <c r="G13">
        <f t="shared" ca="1" si="10"/>
        <v>1519</v>
      </c>
      <c r="H13">
        <f t="shared" ca="1" si="10"/>
        <v>1154</v>
      </c>
      <c r="I13">
        <f t="shared" ca="1" si="10"/>
        <v>789</v>
      </c>
      <c r="J13">
        <f t="shared" ca="1" si="10"/>
        <v>423</v>
      </c>
      <c r="K13">
        <f t="shared" ca="1" si="10"/>
        <v>58</v>
      </c>
      <c r="L13">
        <f t="shared" ca="1" si="10"/>
        <v>0</v>
      </c>
      <c r="M13">
        <f t="shared" ca="1" si="10"/>
        <v>0</v>
      </c>
      <c r="N13">
        <f t="shared" ca="1" si="10"/>
        <v>0</v>
      </c>
      <c r="O13">
        <f t="shared" ref="O13:AC13" ca="1" si="11">MAX($C$4-O7,0)</f>
        <v>0</v>
      </c>
      <c r="P13">
        <f t="shared" ca="1" si="11"/>
        <v>0</v>
      </c>
      <c r="Q13">
        <f t="shared" ca="1" si="11"/>
        <v>0</v>
      </c>
      <c r="R13">
        <f t="shared" ca="1" si="11"/>
        <v>0</v>
      </c>
      <c r="S13">
        <f t="shared" ca="1" si="11"/>
        <v>0</v>
      </c>
      <c r="T13">
        <f t="shared" ca="1" si="11"/>
        <v>0</v>
      </c>
      <c r="U13">
        <f t="shared" ca="1" si="11"/>
        <v>0</v>
      </c>
      <c r="V13">
        <f t="shared" ca="1" si="11"/>
        <v>0</v>
      </c>
      <c r="W13">
        <f t="shared" ca="1" si="11"/>
        <v>0</v>
      </c>
      <c r="X13">
        <f t="shared" ca="1" si="11"/>
        <v>0</v>
      </c>
      <c r="Y13">
        <f t="shared" ca="1" si="11"/>
        <v>0</v>
      </c>
      <c r="Z13">
        <f t="shared" ca="1" si="11"/>
        <v>0</v>
      </c>
      <c r="AA13">
        <f t="shared" ca="1" si="11"/>
        <v>0</v>
      </c>
      <c r="AB13">
        <f t="shared" ca="1" si="11"/>
        <v>0</v>
      </c>
      <c r="AC13">
        <f t="shared" ca="1" si="11"/>
        <v>0</v>
      </c>
    </row>
    <row r="14" spans="2:30" ht="15" customHeight="1" x14ac:dyDescent="0.25"/>
    <row r="15" spans="2:30" ht="15" customHeight="1" x14ac:dyDescent="0.25">
      <c r="B15" t="s">
        <v>11</v>
      </c>
      <c r="C15">
        <f ca="1">MIN(C11:C13)</f>
        <v>0</v>
      </c>
      <c r="D15">
        <f t="shared" ref="D15:N15" ca="1" si="12">MIN(D11:D13)</f>
        <v>192</v>
      </c>
      <c r="E15">
        <f t="shared" ca="1" si="12"/>
        <v>366</v>
      </c>
      <c r="F15">
        <f t="shared" ca="1" si="12"/>
        <v>365</v>
      </c>
      <c r="G15">
        <f t="shared" ca="1" si="12"/>
        <v>365</v>
      </c>
      <c r="H15">
        <f t="shared" ca="1" si="12"/>
        <v>365</v>
      </c>
      <c r="I15">
        <f t="shared" ca="1" si="12"/>
        <v>366</v>
      </c>
      <c r="J15">
        <f t="shared" ca="1" si="12"/>
        <v>365</v>
      </c>
      <c r="K15">
        <f t="shared" ca="1" si="12"/>
        <v>58</v>
      </c>
      <c r="L15">
        <f t="shared" ca="1" si="12"/>
        <v>0</v>
      </c>
      <c r="M15">
        <f t="shared" ca="1" si="12"/>
        <v>0</v>
      </c>
      <c r="N15">
        <f t="shared" ca="1" si="12"/>
        <v>0</v>
      </c>
      <c r="O15">
        <f t="shared" ref="O15:AC15" ca="1" si="13">MIN(O11:O13)</f>
        <v>0</v>
      </c>
      <c r="P15">
        <f t="shared" ca="1" si="13"/>
        <v>0</v>
      </c>
      <c r="Q15">
        <f t="shared" ca="1" si="13"/>
        <v>0</v>
      </c>
      <c r="R15">
        <f t="shared" ca="1" si="13"/>
        <v>0</v>
      </c>
      <c r="S15">
        <f t="shared" ca="1" si="13"/>
        <v>0</v>
      </c>
      <c r="T15">
        <f t="shared" ca="1" si="13"/>
        <v>0</v>
      </c>
      <c r="U15">
        <f t="shared" ca="1" si="13"/>
        <v>0</v>
      </c>
      <c r="V15">
        <f t="shared" ca="1" si="13"/>
        <v>0</v>
      </c>
      <c r="W15">
        <f t="shared" ca="1" si="13"/>
        <v>0</v>
      </c>
      <c r="X15">
        <f t="shared" ca="1" si="13"/>
        <v>0</v>
      </c>
      <c r="Y15">
        <f t="shared" ca="1" si="13"/>
        <v>0</v>
      </c>
      <c r="Z15">
        <f t="shared" ca="1" si="13"/>
        <v>0</v>
      </c>
      <c r="AA15">
        <f t="shared" ca="1" si="13"/>
        <v>0</v>
      </c>
      <c r="AB15">
        <f t="shared" ca="1" si="13"/>
        <v>0</v>
      </c>
      <c r="AC15">
        <f t="shared" ca="1" si="13"/>
        <v>0</v>
      </c>
    </row>
    <row r="16" spans="2:30" ht="15" customHeight="1" x14ac:dyDescent="0.25"/>
    <row r="17" spans="2:29" ht="15.75" x14ac:dyDescent="0.25">
      <c r="B17" s="8" t="s">
        <v>7</v>
      </c>
      <c r="C17" s="8">
        <f ca="1">MIN(MAX(C8-$C$2,0),C8-C7+1,MAX($C$4-C7,0))</f>
        <v>0</v>
      </c>
      <c r="D17" s="8">
        <f t="shared" ref="D17:AC17" ca="1" si="14">MIN(MAX(D8-$C$2,0),D8-D7+1,MAX($C$4-D7,0))</f>
        <v>192</v>
      </c>
      <c r="E17" s="8">
        <f t="shared" ca="1" si="14"/>
        <v>366</v>
      </c>
      <c r="F17" s="8">
        <f t="shared" ca="1" si="14"/>
        <v>365</v>
      </c>
      <c r="G17" s="8">
        <f t="shared" ca="1" si="14"/>
        <v>365</v>
      </c>
      <c r="H17" s="8">
        <f t="shared" ca="1" si="14"/>
        <v>365</v>
      </c>
      <c r="I17" s="8">
        <f t="shared" ca="1" si="14"/>
        <v>366</v>
      </c>
      <c r="J17" s="8">
        <f t="shared" ca="1" si="14"/>
        <v>365</v>
      </c>
      <c r="K17" s="8">
        <f t="shared" ca="1" si="14"/>
        <v>58</v>
      </c>
      <c r="L17" s="8">
        <f t="shared" ca="1" si="14"/>
        <v>0</v>
      </c>
      <c r="M17" s="8">
        <f t="shared" ca="1" si="14"/>
        <v>0</v>
      </c>
      <c r="N17" s="8">
        <f t="shared" ca="1" si="14"/>
        <v>0</v>
      </c>
      <c r="O17" s="8">
        <f t="shared" ca="1" si="14"/>
        <v>0</v>
      </c>
      <c r="P17" s="8">
        <f t="shared" ca="1" si="14"/>
        <v>0</v>
      </c>
      <c r="Q17" s="8">
        <f t="shared" ca="1" si="14"/>
        <v>0</v>
      </c>
      <c r="R17" s="8">
        <f t="shared" ca="1" si="14"/>
        <v>0</v>
      </c>
      <c r="S17" s="8">
        <f t="shared" ca="1" si="14"/>
        <v>0</v>
      </c>
      <c r="T17" s="8">
        <f t="shared" ca="1" si="14"/>
        <v>0</v>
      </c>
      <c r="U17" s="8">
        <f t="shared" ca="1" si="14"/>
        <v>0</v>
      </c>
      <c r="V17" s="8">
        <f t="shared" ca="1" si="14"/>
        <v>0</v>
      </c>
      <c r="W17" s="8">
        <f t="shared" ca="1" si="14"/>
        <v>0</v>
      </c>
      <c r="X17" s="8">
        <f t="shared" ca="1" si="14"/>
        <v>0</v>
      </c>
      <c r="Y17" s="8">
        <f t="shared" ca="1" si="14"/>
        <v>0</v>
      </c>
      <c r="Z17" s="8">
        <f t="shared" ca="1" si="14"/>
        <v>0</v>
      </c>
      <c r="AA17" s="8">
        <f t="shared" ca="1" si="14"/>
        <v>0</v>
      </c>
      <c r="AB17" s="8">
        <f t="shared" ca="1" si="14"/>
        <v>0</v>
      </c>
      <c r="AC17" s="8">
        <f t="shared" ca="1" si="14"/>
        <v>0</v>
      </c>
    </row>
  </sheetData>
  <dataConsolidate link="1"/>
  <conditionalFormatting sqref="C10:AC16">
    <cfRule type="expression" dxfId="1" priority="1">
      <formula>C10=1</formula>
    </cfRule>
  </conditionalFormatting>
  <hyperlinks>
    <hyperlink ref="Q3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TimeScales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2014-08-05T04:58:57Z</dcterms:created>
  <dcterms:modified xsi:type="dcterms:W3CDTF">2014-08-26T07:27:53Z</dcterms:modified>
</cp:coreProperties>
</file>