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Look up\"/>
    </mc:Choice>
  </mc:AlternateContent>
  <bookViews>
    <workbookView xWindow="0" yWindow="0" windowWidth="20490" windowHeight="7755"/>
  </bookViews>
  <sheets>
    <sheet name="VLOOKUP" sheetId="1" r:id="rId1"/>
  </sheets>
  <definedNames>
    <definedName name="Client">VLOOKUP!$B$7:$D$30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8" i="1"/>
  <c r="G8" i="1"/>
</calcChain>
</file>

<file path=xl/sharedStrings.xml><?xml version="1.0" encoding="utf-8"?>
<sst xmlns="http://schemas.openxmlformats.org/spreadsheetml/2006/main" count="231" uniqueCount="132">
  <si>
    <t>www.goodly.co.in</t>
  </si>
  <si>
    <t>Syntax</t>
  </si>
  <si>
    <t>Client Name</t>
  </si>
  <si>
    <t>Catherin  </t>
  </si>
  <si>
    <t>Jean</t>
  </si>
  <si>
    <t>Anne</t>
  </si>
  <si>
    <t>Mary</t>
  </si>
  <si>
    <t>Madelyn</t>
  </si>
  <si>
    <t>Shantay  </t>
  </si>
  <si>
    <t>Ruth</t>
  </si>
  <si>
    <t>Contact No</t>
  </si>
  <si>
    <r>
      <rPr>
        <b/>
        <sz val="22"/>
        <color theme="5"/>
        <rFont val="Century Gothic"/>
        <family val="2"/>
      </rPr>
      <t>VLOOKUP</t>
    </r>
    <r>
      <rPr>
        <sz val="22"/>
        <color theme="5"/>
        <rFont val="Century Gothic"/>
        <family val="2"/>
      </rPr>
      <t xml:space="preserve"> Function</t>
    </r>
  </si>
  <si>
    <t>VLOOKUP(lookup value, table array, col index number, [range lookup])</t>
  </si>
  <si>
    <t>Olga  </t>
  </si>
  <si>
    <t>Beatris  </t>
  </si>
  <si>
    <t>Calvin  </t>
  </si>
  <si>
    <t>Genaro  </t>
  </si>
  <si>
    <t>Joe  </t>
  </si>
  <si>
    <t>James</t>
  </si>
  <si>
    <t>Matt</t>
  </si>
  <si>
    <t>Madison</t>
  </si>
  <si>
    <t>Kent</t>
  </si>
  <si>
    <t>Jona</t>
  </si>
  <si>
    <t>Kenny</t>
  </si>
  <si>
    <t>CC 49854</t>
  </si>
  <si>
    <t>CC 20329</t>
  </si>
  <si>
    <t>CC 72691</t>
  </si>
  <si>
    <t>CC 44335</t>
  </si>
  <si>
    <t>CC 98136</t>
  </si>
  <si>
    <t>CC 68926</t>
  </si>
  <si>
    <t>CC 28173</t>
  </si>
  <si>
    <t>CC 50201</t>
  </si>
  <si>
    <t>CC 39838</t>
  </si>
  <si>
    <t>CC 18341</t>
  </si>
  <si>
    <t>CC 53299</t>
  </si>
  <si>
    <t>CC 80006</t>
  </si>
  <si>
    <t>CC 58846</t>
  </si>
  <si>
    <t>CC 18565</t>
  </si>
  <si>
    <t>CC 85900</t>
  </si>
  <si>
    <t>CC 67015</t>
  </si>
  <si>
    <t>CC 76174</t>
  </si>
  <si>
    <t>CC 2444</t>
  </si>
  <si>
    <t>CC 41444</t>
  </si>
  <si>
    <t>CC 35671</t>
  </si>
  <si>
    <t>CC 65153</t>
  </si>
  <si>
    <t>CC 21185</t>
  </si>
  <si>
    <t>CC 27452</t>
  </si>
  <si>
    <t>CC 41259</t>
  </si>
  <si>
    <t>CC 97300</t>
  </si>
  <si>
    <t>CC 53076</t>
  </si>
  <si>
    <t>CC 66869</t>
  </si>
  <si>
    <t>CC 44547</t>
  </si>
  <si>
    <t>CC 82246</t>
  </si>
  <si>
    <t>CC 8809</t>
  </si>
  <si>
    <t>CC 53621</t>
  </si>
  <si>
    <t>CC 36960</t>
  </si>
  <si>
    <t>CC 29972</t>
  </si>
  <si>
    <t>CC 89222</t>
  </si>
  <si>
    <t>CC 71856</t>
  </si>
  <si>
    <t>CC 30399</t>
  </si>
  <si>
    <t>CC 2446</t>
  </si>
  <si>
    <t>CC 20028</t>
  </si>
  <si>
    <t>CC 83891</t>
  </si>
  <si>
    <t>CC 4156</t>
  </si>
  <si>
    <t>CC 84943</t>
  </si>
  <si>
    <t>CC 46834</t>
  </si>
  <si>
    <t>CC 45173</t>
  </si>
  <si>
    <t>CC 44579</t>
  </si>
  <si>
    <t>CC 28679</t>
  </si>
  <si>
    <t>CC 60402</t>
  </si>
  <si>
    <t>CC 83438</t>
  </si>
  <si>
    <t>CC 7863</t>
  </si>
  <si>
    <t>CC 33245</t>
  </si>
  <si>
    <t>CC 90728</t>
  </si>
  <si>
    <t>CC 56979</t>
  </si>
  <si>
    <t>CC 34067</t>
  </si>
  <si>
    <t>CC 28503</t>
  </si>
  <si>
    <t>CC 72733</t>
  </si>
  <si>
    <t>CC 18998</t>
  </si>
  <si>
    <t>CC 99008</t>
  </si>
  <si>
    <t>CC 68879</t>
  </si>
  <si>
    <t>CC 71646</t>
  </si>
  <si>
    <t>CC 20825</t>
  </si>
  <si>
    <t>CC 20457</t>
  </si>
  <si>
    <t>CC 36182</t>
  </si>
  <si>
    <t>CC 17146</t>
  </si>
  <si>
    <t>CC 14978</t>
  </si>
  <si>
    <t>CC 30175</t>
  </si>
  <si>
    <t>CC 23024</t>
  </si>
  <si>
    <t>CC 79527</t>
  </si>
  <si>
    <t>CC 58444</t>
  </si>
  <si>
    <t>CC 81055</t>
  </si>
  <si>
    <t>CC 62912</t>
  </si>
  <si>
    <t>CC 79456</t>
  </si>
  <si>
    <t>CC 81166</t>
  </si>
  <si>
    <t>CC 92384</t>
  </si>
  <si>
    <t>CC 59953</t>
  </si>
  <si>
    <t>CC 67603</t>
  </si>
  <si>
    <t>CC 22699</t>
  </si>
  <si>
    <t>CC 3584</t>
  </si>
  <si>
    <t>CC 93519</t>
  </si>
  <si>
    <t>CC 93383</t>
  </si>
  <si>
    <t>CC 23079</t>
  </si>
  <si>
    <t>CC 51216</t>
  </si>
  <si>
    <t>CC 99713</t>
  </si>
  <si>
    <t>CC 69880</t>
  </si>
  <si>
    <t>CC 56885</t>
  </si>
  <si>
    <t>CC 67534</t>
  </si>
  <si>
    <t>CC 72114</t>
  </si>
  <si>
    <t>CC 40199</t>
  </si>
  <si>
    <t>CC 96718</t>
  </si>
  <si>
    <t>CC 82937</t>
  </si>
  <si>
    <t>CC 59412</t>
  </si>
  <si>
    <t>CC 64591</t>
  </si>
  <si>
    <t>CC 94112</t>
  </si>
  <si>
    <t>CC 22860</t>
  </si>
  <si>
    <t>CC 92664</t>
  </si>
  <si>
    <t>CC 99765</t>
  </si>
  <si>
    <t>CC 87104</t>
  </si>
  <si>
    <t>CC 85741</t>
  </si>
  <si>
    <t>CC 90645</t>
  </si>
  <si>
    <t>CC 10433</t>
  </si>
  <si>
    <t>CC 5273</t>
  </si>
  <si>
    <t>CC 15151</t>
  </si>
  <si>
    <t>What</t>
  </si>
  <si>
    <t>Where</t>
  </si>
  <si>
    <t>Col No</t>
  </si>
  <si>
    <t>Exact or Approx match?</t>
  </si>
  <si>
    <t>Shopping ID</t>
  </si>
  <si>
    <t>The Vlookup looks from left to right, so the item that you are trying to find has to be the left most in your selected range</t>
  </si>
  <si>
    <t>Don't forget to lock the range if you are applying vlookup in the same excel file</t>
  </si>
  <si>
    <t>Take note of the following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</si>
</sst>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16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0" xfId="0" applyFont="1" applyFill="1"/>
    <xf numFmtId="0" fontId="7" fillId="0" borderId="0" xfId="0" applyFont="1"/>
    <xf numFmtId="0" fontId="8" fillId="0" borderId="0" xfId="0" applyFont="1"/>
    <xf numFmtId="0" fontId="6" fillId="2" borderId="0" xfId="0" applyFont="1" applyFill="1" applyAlignment="1">
      <alignment horizontal="left" vertical="center"/>
    </xf>
    <xf numFmtId="0" fontId="11" fillId="0" borderId="0" xfId="0" applyFont="1"/>
    <xf numFmtId="0" fontId="13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8" fillId="3" borderId="0" xfId="0" applyFont="1" applyFill="1"/>
    <xf numFmtId="0" fontId="7" fillId="3" borderId="0" xfId="0" applyFont="1" applyFill="1"/>
    <xf numFmtId="0" fontId="9" fillId="2" borderId="0" xfId="0" applyFont="1" applyFill="1" applyAlignment="1">
      <alignment vertical="center"/>
    </xf>
    <xf numFmtId="0" fontId="12" fillId="0" borderId="0" xfId="0" applyNumberFormat="1" applyFont="1"/>
    <xf numFmtId="0" fontId="7" fillId="0" borderId="0" xfId="0" applyNumberFormat="1" applyFont="1"/>
    <xf numFmtId="0" fontId="8" fillId="3" borderId="0" xfId="0" applyNumberFormat="1" applyFont="1" applyFill="1"/>
    <xf numFmtId="0" fontId="8" fillId="0" borderId="0" xfId="0" applyNumberFormat="1" applyFont="1"/>
    <xf numFmtId="0" fontId="2" fillId="3" borderId="0" xfId="0" applyFont="1" applyFill="1"/>
    <xf numFmtId="0" fontId="2" fillId="0" borderId="0" xfId="0" applyFont="1"/>
    <xf numFmtId="0" fontId="2" fillId="3" borderId="0" xfId="0" applyNumberFormat="1" applyFont="1" applyFill="1"/>
    <xf numFmtId="0" fontId="2" fillId="0" borderId="0" xfId="0" applyNumberFormat="1" applyFont="1"/>
    <xf numFmtId="0" fontId="0" fillId="0" borderId="0" xfId="0" applyFont="1"/>
    <xf numFmtId="0" fontId="1" fillId="3" borderId="0" xfId="0" applyFont="1" applyFill="1"/>
    <xf numFmtId="0" fontId="1" fillId="0" borderId="0" xfId="0" applyFont="1"/>
    <xf numFmtId="0" fontId="14" fillId="0" borderId="0" xfId="0" applyFont="1"/>
    <xf numFmtId="0" fontId="1" fillId="0" borderId="0" xfId="0" applyFont="1" applyFill="1" applyAlignment="1"/>
    <xf numFmtId="0" fontId="15" fillId="0" borderId="0" xfId="0" applyFont="1"/>
    <xf numFmtId="164" fontId="9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123318</xdr:colOff>
      <xdr:row>0</xdr:row>
      <xdr:rowOff>133869</xdr:rowOff>
    </xdr:from>
    <xdr:to>
      <xdr:col>1</xdr:col>
      <xdr:colOff>568832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3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60302</xdr:colOff>
      <xdr:row>0</xdr:row>
      <xdr:rowOff>37527</xdr:rowOff>
    </xdr:from>
    <xdr:to>
      <xdr:col>10</xdr:col>
      <xdr:colOff>565803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7927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19050</xdr:colOff>
      <xdr:row>0</xdr:row>
      <xdr:rowOff>76200</xdr:rowOff>
    </xdr:from>
    <xdr:to>
      <xdr:col>11</xdr:col>
      <xdr:colOff>481639</xdr:colOff>
      <xdr:row>1</xdr:row>
      <xdr:rowOff>153382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8410575" y="76200"/>
          <a:ext cx="462589" cy="45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107"/>
  <sheetViews>
    <sheetView showGridLines="0" tabSelected="1" zoomScaleNormal="100" workbookViewId="0">
      <pane ySplit="2" topLeftCell="A3" activePane="bottomLeft" state="frozen"/>
      <selection pane="bottomLeft" activeCell="N9" sqref="N9"/>
    </sheetView>
  </sheetViews>
  <sheetFormatPr defaultRowHeight="15" x14ac:dyDescent="0.25"/>
  <cols>
    <col min="1" max="1" width="2.625" style="17" customWidth="1"/>
    <col min="2" max="3" width="11.625" style="17" customWidth="1"/>
    <col min="4" max="4" width="11.625" style="19" customWidth="1"/>
    <col min="5" max="5" width="4.375" style="19" customWidth="1"/>
    <col min="6" max="6" width="10.25" style="17" bestFit="1" customWidth="1"/>
    <col min="7" max="8" width="11.625" style="17" customWidth="1"/>
    <col min="9" max="9" width="10.625" style="17" customWidth="1"/>
    <col min="10" max="13" width="9.5" style="17" customWidth="1"/>
    <col min="14" max="16384" width="9" style="17"/>
  </cols>
  <sheetData>
    <row r="1" spans="2:14" s="1" customFormat="1" ht="30" customHeight="1" x14ac:dyDescent="0.25">
      <c r="D1" s="26" t="s">
        <v>11</v>
      </c>
      <c r="E1" s="26"/>
      <c r="F1" s="26"/>
      <c r="G1" s="26"/>
      <c r="H1" s="26"/>
      <c r="I1" s="11"/>
      <c r="J1" s="4"/>
      <c r="K1" s="4"/>
    </row>
    <row r="2" spans="2:14" s="1" customFormat="1" ht="15" customHeight="1" x14ac:dyDescent="0.25">
      <c r="B2" s="6" t="s">
        <v>0</v>
      </c>
      <c r="D2" s="26"/>
      <c r="E2" s="26"/>
      <c r="F2" s="26"/>
      <c r="G2" s="26"/>
      <c r="H2" s="26"/>
      <c r="I2" s="11"/>
      <c r="J2" s="4"/>
      <c r="K2" s="4"/>
    </row>
    <row r="3" spans="2:14" s="2" customFormat="1" x14ac:dyDescent="0.25">
      <c r="D3" s="13"/>
      <c r="E3" s="23" t="s">
        <v>124</v>
      </c>
      <c r="F3" s="23"/>
      <c r="G3" s="23" t="s">
        <v>125</v>
      </c>
      <c r="I3" s="23" t="s">
        <v>126</v>
      </c>
      <c r="J3" s="23"/>
      <c r="K3" s="23" t="s">
        <v>127</v>
      </c>
    </row>
    <row r="4" spans="2:14" s="2" customFormat="1" ht="26.25" x14ac:dyDescent="0.45">
      <c r="B4" s="5" t="s">
        <v>1</v>
      </c>
      <c r="C4" s="12" t="s">
        <v>12</v>
      </c>
      <c r="E4" s="12"/>
    </row>
    <row r="5" spans="2:14" s="2" customFormat="1" x14ac:dyDescent="0.25">
      <c r="D5" s="13"/>
      <c r="E5" s="15"/>
      <c r="G5" s="10"/>
    </row>
    <row r="6" spans="2:14" s="2" customFormat="1" x14ac:dyDescent="0.25">
      <c r="D6" s="13"/>
      <c r="E6" s="14"/>
    </row>
    <row r="7" spans="2:14" s="3" customFormat="1" x14ac:dyDescent="0.25">
      <c r="B7" s="3" t="s">
        <v>128</v>
      </c>
      <c r="C7" s="9" t="s">
        <v>2</v>
      </c>
      <c r="D7" s="3" t="s">
        <v>10</v>
      </c>
      <c r="E7" s="15"/>
      <c r="F7" s="3" t="s">
        <v>128</v>
      </c>
      <c r="G7" s="3" t="s">
        <v>2</v>
      </c>
      <c r="H7" s="3" t="s">
        <v>10</v>
      </c>
    </row>
    <row r="8" spans="2:14" s="2" customFormat="1" x14ac:dyDescent="0.25">
      <c r="B8" s="17" t="s">
        <v>24</v>
      </c>
      <c r="C8" s="16" t="s">
        <v>14</v>
      </c>
      <c r="D8" s="19">
        <v>8441562</v>
      </c>
      <c r="E8" s="18"/>
      <c r="F8" s="24" t="s">
        <v>41</v>
      </c>
      <c r="G8" s="2" t="str">
        <f>VLOOKUP(F8,$B$8:$D$107,2,FALSE)</f>
        <v>Olga  </v>
      </c>
      <c r="H8" s="2">
        <f>VLOOKUP(F8,$B$8:$D$107,3,FALSE)</f>
        <v>2556558</v>
      </c>
      <c r="I8" s="17"/>
      <c r="J8" s="16" t="s">
        <v>13</v>
      </c>
      <c r="K8" s="19">
        <v>2556558</v>
      </c>
      <c r="L8" s="17"/>
      <c r="M8" s="17"/>
      <c r="N8" s="7"/>
    </row>
    <row r="9" spans="2:14" s="8" customFormat="1" x14ac:dyDescent="0.25">
      <c r="B9" s="17" t="s">
        <v>25</v>
      </c>
      <c r="C9" s="16" t="s">
        <v>15</v>
      </c>
      <c r="D9" s="19">
        <v>8401961</v>
      </c>
      <c r="E9" s="18"/>
      <c r="F9" s="24" t="s">
        <v>36</v>
      </c>
      <c r="G9" s="2" t="str">
        <f t="shared" ref="G9:G22" si="0">VLOOKUP(F9,$B$8:$D$107,2,FALSE)</f>
        <v>Mary</v>
      </c>
      <c r="H9" s="2">
        <f t="shared" ref="H9:H22" si="1">VLOOKUP(F9,$B$8:$D$107,3,FALSE)</f>
        <v>5592268</v>
      </c>
      <c r="I9" s="17"/>
      <c r="J9" s="17"/>
      <c r="K9" s="17"/>
      <c r="L9" s="17"/>
      <c r="M9" s="17"/>
    </row>
    <row r="10" spans="2:14" s="2" customFormat="1" x14ac:dyDescent="0.25">
      <c r="B10" s="17" t="s">
        <v>26</v>
      </c>
      <c r="C10" s="16" t="s">
        <v>16</v>
      </c>
      <c r="D10" s="19">
        <v>8068851</v>
      </c>
      <c r="E10" s="18"/>
      <c r="F10" s="24" t="s">
        <v>31</v>
      </c>
      <c r="G10" s="2" t="str">
        <f t="shared" si="0"/>
        <v>Kent</v>
      </c>
      <c r="H10" s="2">
        <f t="shared" si="1"/>
        <v>8257921</v>
      </c>
    </row>
    <row r="11" spans="2:14" s="2" customFormat="1" x14ac:dyDescent="0.25">
      <c r="B11" s="17" t="s">
        <v>27</v>
      </c>
      <c r="C11" s="16" t="s">
        <v>17</v>
      </c>
      <c r="D11" s="19">
        <v>9774597</v>
      </c>
      <c r="E11" s="18"/>
      <c r="F11" s="24" t="s">
        <v>27</v>
      </c>
      <c r="G11" s="2" t="str">
        <f t="shared" si="0"/>
        <v>Joe  </v>
      </c>
      <c r="H11" s="2">
        <f t="shared" si="1"/>
        <v>9774597</v>
      </c>
    </row>
    <row r="12" spans="2:14" s="3" customFormat="1" x14ac:dyDescent="0.25">
      <c r="B12" s="17" t="s">
        <v>28</v>
      </c>
      <c r="C12" s="21" t="s">
        <v>18</v>
      </c>
      <c r="D12" s="19">
        <v>8309441</v>
      </c>
      <c r="E12" s="18"/>
      <c r="F12" s="24" t="s">
        <v>32</v>
      </c>
      <c r="G12" s="2" t="str">
        <f t="shared" si="0"/>
        <v>Jona</v>
      </c>
      <c r="H12" s="2">
        <f t="shared" si="1"/>
        <v>8205864</v>
      </c>
      <c r="I12" s="17"/>
      <c r="J12" s="25" t="s">
        <v>131</v>
      </c>
    </row>
    <row r="13" spans="2:14" x14ac:dyDescent="0.25">
      <c r="B13" s="17" t="s">
        <v>29</v>
      </c>
      <c r="C13" s="21" t="s">
        <v>19</v>
      </c>
      <c r="D13" s="19">
        <v>9549978</v>
      </c>
      <c r="E13" s="18"/>
      <c r="F13" s="24" t="s">
        <v>29</v>
      </c>
      <c r="G13" s="2" t="str">
        <f t="shared" si="0"/>
        <v>Matt</v>
      </c>
      <c r="H13" s="2">
        <f t="shared" si="1"/>
        <v>9549978</v>
      </c>
      <c r="J13" s="23" t="s">
        <v>129</v>
      </c>
    </row>
    <row r="14" spans="2:14" x14ac:dyDescent="0.25">
      <c r="B14" s="17" t="s">
        <v>30</v>
      </c>
      <c r="C14" s="22" t="s">
        <v>20</v>
      </c>
      <c r="D14" s="19">
        <v>9420148</v>
      </c>
      <c r="E14" s="18"/>
      <c r="F14" s="24" t="s">
        <v>32</v>
      </c>
      <c r="G14" s="2" t="str">
        <f t="shared" si="0"/>
        <v>Jona</v>
      </c>
      <c r="H14" s="2">
        <f t="shared" si="1"/>
        <v>8205864</v>
      </c>
      <c r="J14" s="23" t="s">
        <v>130</v>
      </c>
    </row>
    <row r="15" spans="2:14" x14ac:dyDescent="0.25">
      <c r="B15" s="17" t="s">
        <v>31</v>
      </c>
      <c r="C15" s="22" t="s">
        <v>21</v>
      </c>
      <c r="D15" s="19">
        <v>8257921</v>
      </c>
      <c r="E15" s="18"/>
      <c r="F15" s="24" t="s">
        <v>32</v>
      </c>
      <c r="G15" s="2" t="str">
        <f t="shared" si="0"/>
        <v>Jona</v>
      </c>
      <c r="H15" s="2">
        <f t="shared" si="1"/>
        <v>8205864</v>
      </c>
    </row>
    <row r="16" spans="2:14" x14ac:dyDescent="0.25">
      <c r="B16" s="17" t="s">
        <v>32</v>
      </c>
      <c r="C16" s="21" t="s">
        <v>22</v>
      </c>
      <c r="D16" s="19">
        <v>8205864</v>
      </c>
      <c r="E16" s="18"/>
      <c r="F16" s="24" t="s">
        <v>38</v>
      </c>
      <c r="G16" s="2" t="str">
        <f t="shared" si="0"/>
        <v>Kenny</v>
      </c>
      <c r="H16" s="2">
        <f t="shared" si="1"/>
        <v>4377984</v>
      </c>
    </row>
    <row r="17" spans="2:13" x14ac:dyDescent="0.25">
      <c r="B17" s="17" t="s">
        <v>33</v>
      </c>
      <c r="C17" s="17" t="s">
        <v>3</v>
      </c>
      <c r="D17" s="19">
        <v>7413694</v>
      </c>
      <c r="E17" s="18"/>
      <c r="F17" s="24" t="s">
        <v>33</v>
      </c>
      <c r="G17" s="2" t="str">
        <f t="shared" si="0"/>
        <v>Catherin  </v>
      </c>
      <c r="H17" s="2">
        <f t="shared" si="1"/>
        <v>7413694</v>
      </c>
      <c r="M17" s="20"/>
    </row>
    <row r="18" spans="2:13" x14ac:dyDescent="0.25">
      <c r="B18" s="17" t="s">
        <v>34</v>
      </c>
      <c r="C18" s="17" t="s">
        <v>4</v>
      </c>
      <c r="D18" s="19">
        <v>6806552</v>
      </c>
      <c r="E18" s="18"/>
      <c r="F18" s="24" t="s">
        <v>38</v>
      </c>
      <c r="G18" s="2" t="str">
        <f>VLOOKUP(F18,$B$8:$D$107,2,FALSE)</f>
        <v>Kenny</v>
      </c>
      <c r="H18" s="2">
        <f>VLOOKUP(F18,$B$8:$D$107,3,FALSE)</f>
        <v>4377984</v>
      </c>
    </row>
    <row r="19" spans="2:13" x14ac:dyDescent="0.25">
      <c r="B19" s="17" t="s">
        <v>35</v>
      </c>
      <c r="C19" s="17" t="s">
        <v>5</v>
      </c>
      <c r="D19" s="19">
        <v>6199410</v>
      </c>
      <c r="E19" s="18"/>
      <c r="F19" s="24" t="s">
        <v>31</v>
      </c>
      <c r="G19" s="2" t="str">
        <f>VLOOKUP(F19,$B$8:$D$107,2,FALSE)</f>
        <v>Kent</v>
      </c>
      <c r="H19" s="2">
        <f>VLOOKUP(F19,$B$8:$D$107,3,FALSE)</f>
        <v>8257921</v>
      </c>
    </row>
    <row r="20" spans="2:13" x14ac:dyDescent="0.25">
      <c r="B20" s="17" t="s">
        <v>36</v>
      </c>
      <c r="C20" s="17" t="s">
        <v>6</v>
      </c>
      <c r="D20" s="19">
        <v>5592268</v>
      </c>
      <c r="E20" s="18"/>
      <c r="F20" s="24" t="s">
        <v>32</v>
      </c>
      <c r="G20" s="2" t="str">
        <f>VLOOKUP(F20,$B$8:$D$107,2,FALSE)</f>
        <v>Jona</v>
      </c>
      <c r="H20" s="2">
        <f>VLOOKUP(F20,$B$8:$D$107,3,FALSE)</f>
        <v>8205864</v>
      </c>
    </row>
    <row r="21" spans="2:13" x14ac:dyDescent="0.25">
      <c r="B21" s="17" t="s">
        <v>37</v>
      </c>
      <c r="C21" s="17" t="s">
        <v>7</v>
      </c>
      <c r="D21" s="19">
        <v>4985126</v>
      </c>
      <c r="E21" s="18"/>
    </row>
    <row r="22" spans="2:13" x14ac:dyDescent="0.25">
      <c r="B22" s="17" t="s">
        <v>38</v>
      </c>
      <c r="C22" s="22" t="s">
        <v>23</v>
      </c>
      <c r="D22" s="19">
        <v>4377984</v>
      </c>
      <c r="E22" s="18"/>
      <c r="M22" s="20"/>
    </row>
    <row r="23" spans="2:13" x14ac:dyDescent="0.25">
      <c r="B23" s="17" t="s">
        <v>39</v>
      </c>
      <c r="C23" s="17" t="s">
        <v>8</v>
      </c>
      <c r="D23" s="19">
        <v>3770842</v>
      </c>
      <c r="E23" s="18"/>
    </row>
    <row r="24" spans="2:13" x14ac:dyDescent="0.25">
      <c r="B24" s="17" t="s">
        <v>40</v>
      </c>
      <c r="C24" s="17" t="s">
        <v>9</v>
      </c>
      <c r="D24" s="19">
        <v>3163700</v>
      </c>
      <c r="E24" s="18"/>
    </row>
    <row r="25" spans="2:13" x14ac:dyDescent="0.25">
      <c r="B25" s="17" t="s">
        <v>41</v>
      </c>
      <c r="C25" s="16" t="s">
        <v>13</v>
      </c>
      <c r="D25" s="19">
        <v>2556558</v>
      </c>
      <c r="E25" s="18"/>
    </row>
    <row r="26" spans="2:13" x14ac:dyDescent="0.25">
      <c r="B26" s="17" t="s">
        <v>42</v>
      </c>
      <c r="C26" s="17" t="s">
        <v>4</v>
      </c>
      <c r="D26" s="19">
        <v>6806552</v>
      </c>
      <c r="E26" s="18"/>
    </row>
    <row r="27" spans="2:13" x14ac:dyDescent="0.25">
      <c r="B27" s="17" t="s">
        <v>43</v>
      </c>
      <c r="C27" s="17" t="s">
        <v>16</v>
      </c>
      <c r="D27" s="19">
        <v>8068851</v>
      </c>
      <c r="E27" s="18"/>
    </row>
    <row r="28" spans="2:13" x14ac:dyDescent="0.25">
      <c r="B28" s="17" t="s">
        <v>44</v>
      </c>
      <c r="C28" s="17" t="s">
        <v>22</v>
      </c>
      <c r="D28" s="19">
        <v>8205864</v>
      </c>
      <c r="E28" s="18"/>
    </row>
    <row r="29" spans="2:13" x14ac:dyDescent="0.25">
      <c r="B29" s="17" t="s">
        <v>45</v>
      </c>
      <c r="C29" s="17" t="s">
        <v>23</v>
      </c>
      <c r="D29" s="19">
        <v>4377984</v>
      </c>
      <c r="E29" s="18"/>
    </row>
    <row r="30" spans="2:13" x14ac:dyDescent="0.25">
      <c r="B30" s="17" t="s">
        <v>46</v>
      </c>
      <c r="C30" s="17" t="s">
        <v>18</v>
      </c>
      <c r="D30" s="19">
        <v>8309441</v>
      </c>
      <c r="E30" s="18"/>
    </row>
    <row r="31" spans="2:13" x14ac:dyDescent="0.25">
      <c r="B31" s="17" t="s">
        <v>47</v>
      </c>
      <c r="C31" s="17" t="s">
        <v>16</v>
      </c>
      <c r="D31" s="19">
        <v>8068851</v>
      </c>
      <c r="E31" s="18"/>
    </row>
    <row r="32" spans="2:13" x14ac:dyDescent="0.25">
      <c r="B32" s="17" t="s">
        <v>48</v>
      </c>
      <c r="C32" s="17" t="s">
        <v>8</v>
      </c>
      <c r="D32" s="19">
        <v>3770842</v>
      </c>
      <c r="E32" s="18"/>
    </row>
    <row r="33" spans="2:5" x14ac:dyDescent="0.25">
      <c r="B33" s="17" t="s">
        <v>49</v>
      </c>
      <c r="C33" s="17" t="s">
        <v>7</v>
      </c>
      <c r="D33" s="19">
        <v>4985126</v>
      </c>
      <c r="E33" s="18"/>
    </row>
    <row r="34" spans="2:5" x14ac:dyDescent="0.25">
      <c r="B34" s="17" t="s">
        <v>50</v>
      </c>
      <c r="C34" s="17" t="s">
        <v>7</v>
      </c>
      <c r="D34" s="19">
        <v>4985126</v>
      </c>
      <c r="E34" s="18"/>
    </row>
    <row r="35" spans="2:5" x14ac:dyDescent="0.25">
      <c r="B35" s="17" t="s">
        <v>51</v>
      </c>
      <c r="C35" s="17" t="s">
        <v>18</v>
      </c>
      <c r="D35" s="19">
        <v>8309441</v>
      </c>
      <c r="E35" s="18"/>
    </row>
    <row r="36" spans="2:5" x14ac:dyDescent="0.25">
      <c r="B36" s="17" t="s">
        <v>52</v>
      </c>
      <c r="C36" s="17" t="s">
        <v>3</v>
      </c>
      <c r="D36" s="19">
        <v>7413694</v>
      </c>
      <c r="E36" s="18"/>
    </row>
    <row r="37" spans="2:5" x14ac:dyDescent="0.25">
      <c r="B37" s="17" t="s">
        <v>53</v>
      </c>
      <c r="C37" s="17" t="s">
        <v>16</v>
      </c>
      <c r="D37" s="19">
        <v>8068851</v>
      </c>
      <c r="E37" s="18"/>
    </row>
    <row r="38" spans="2:5" x14ac:dyDescent="0.25">
      <c r="B38" s="17" t="s">
        <v>54</v>
      </c>
      <c r="C38" s="17" t="s">
        <v>14</v>
      </c>
      <c r="D38" s="19">
        <v>8441562</v>
      </c>
      <c r="E38" s="18"/>
    </row>
    <row r="39" spans="2:5" x14ac:dyDescent="0.25">
      <c r="B39" s="17" t="s">
        <v>55</v>
      </c>
      <c r="C39" s="17" t="s">
        <v>3</v>
      </c>
      <c r="D39" s="19">
        <v>7413694</v>
      </c>
      <c r="E39" s="18"/>
    </row>
    <row r="40" spans="2:5" x14ac:dyDescent="0.25">
      <c r="B40" s="17" t="s">
        <v>56</v>
      </c>
      <c r="C40" s="17" t="s">
        <v>19</v>
      </c>
      <c r="D40" s="19">
        <v>9549978</v>
      </c>
      <c r="E40" s="18"/>
    </row>
    <row r="41" spans="2:5" x14ac:dyDescent="0.25">
      <c r="B41" s="17" t="s">
        <v>57</v>
      </c>
      <c r="C41" s="17" t="s">
        <v>5</v>
      </c>
      <c r="D41" s="19">
        <v>6199410</v>
      </c>
      <c r="E41" s="18"/>
    </row>
    <row r="42" spans="2:5" x14ac:dyDescent="0.25">
      <c r="B42" s="17" t="s">
        <v>58</v>
      </c>
      <c r="C42" s="17" t="s">
        <v>14</v>
      </c>
      <c r="D42" s="19">
        <v>8441562</v>
      </c>
      <c r="E42" s="18"/>
    </row>
    <row r="43" spans="2:5" x14ac:dyDescent="0.25">
      <c r="B43" s="17" t="s">
        <v>59</v>
      </c>
      <c r="C43" s="17" t="s">
        <v>15</v>
      </c>
      <c r="D43" s="19">
        <v>8401961</v>
      </c>
      <c r="E43" s="18"/>
    </row>
    <row r="44" spans="2:5" x14ac:dyDescent="0.25">
      <c r="B44" s="17" t="s">
        <v>60</v>
      </c>
      <c r="C44" s="17" t="s">
        <v>14</v>
      </c>
      <c r="D44" s="19">
        <v>8441562</v>
      </c>
      <c r="E44" s="18"/>
    </row>
    <row r="45" spans="2:5" x14ac:dyDescent="0.25">
      <c r="B45" s="17" t="s">
        <v>61</v>
      </c>
      <c r="C45" s="17" t="s">
        <v>23</v>
      </c>
      <c r="D45" s="19">
        <v>4377984</v>
      </c>
      <c r="E45" s="18"/>
    </row>
    <row r="46" spans="2:5" x14ac:dyDescent="0.25">
      <c r="B46" s="17" t="s">
        <v>62</v>
      </c>
      <c r="C46" s="17" t="s">
        <v>9</v>
      </c>
      <c r="D46" s="19">
        <v>3163700</v>
      </c>
      <c r="E46" s="18"/>
    </row>
    <row r="47" spans="2:5" x14ac:dyDescent="0.25">
      <c r="B47" s="17" t="s">
        <v>63</v>
      </c>
      <c r="C47" s="17" t="s">
        <v>17</v>
      </c>
      <c r="D47" s="19">
        <v>9774597</v>
      </c>
      <c r="E47" s="18"/>
    </row>
    <row r="48" spans="2:5" x14ac:dyDescent="0.25">
      <c r="B48" s="17" t="s">
        <v>64</v>
      </c>
      <c r="C48" s="17" t="s">
        <v>6</v>
      </c>
      <c r="D48" s="19">
        <v>5592268</v>
      </c>
      <c r="E48" s="18"/>
    </row>
    <row r="49" spans="2:5" x14ac:dyDescent="0.25">
      <c r="B49" s="17" t="s">
        <v>65</v>
      </c>
      <c r="C49" s="17" t="s">
        <v>20</v>
      </c>
      <c r="D49" s="19">
        <v>9420148</v>
      </c>
      <c r="E49" s="18"/>
    </row>
    <row r="50" spans="2:5" x14ac:dyDescent="0.25">
      <c r="B50" s="17" t="s">
        <v>66</v>
      </c>
      <c r="C50" s="17" t="s">
        <v>4</v>
      </c>
      <c r="D50" s="19">
        <v>6806552</v>
      </c>
      <c r="E50" s="18"/>
    </row>
    <row r="51" spans="2:5" x14ac:dyDescent="0.25">
      <c r="B51" s="17" t="s">
        <v>67</v>
      </c>
      <c r="C51" s="17" t="s">
        <v>15</v>
      </c>
      <c r="D51" s="19">
        <v>8401961</v>
      </c>
      <c r="E51" s="18"/>
    </row>
    <row r="52" spans="2:5" x14ac:dyDescent="0.25">
      <c r="B52" s="17" t="s">
        <v>68</v>
      </c>
      <c r="C52" s="17" t="s">
        <v>21</v>
      </c>
      <c r="D52" s="19">
        <v>8257921</v>
      </c>
      <c r="E52" s="18"/>
    </row>
    <row r="53" spans="2:5" x14ac:dyDescent="0.25">
      <c r="B53" s="17" t="s">
        <v>69</v>
      </c>
      <c r="C53" s="17" t="s">
        <v>19</v>
      </c>
      <c r="D53" s="19">
        <v>9549978</v>
      </c>
      <c r="E53" s="18"/>
    </row>
    <row r="54" spans="2:5" x14ac:dyDescent="0.25">
      <c r="B54" s="17" t="s">
        <v>70</v>
      </c>
      <c r="C54" s="17" t="s">
        <v>18</v>
      </c>
      <c r="D54" s="19">
        <v>8309441</v>
      </c>
      <c r="E54" s="18"/>
    </row>
    <row r="55" spans="2:5" x14ac:dyDescent="0.25">
      <c r="B55" s="17" t="s">
        <v>71</v>
      </c>
      <c r="C55" s="17" t="s">
        <v>22</v>
      </c>
      <c r="D55" s="19">
        <v>8205864</v>
      </c>
      <c r="E55" s="18"/>
    </row>
    <row r="56" spans="2:5" x14ac:dyDescent="0.25">
      <c r="B56" s="17" t="s">
        <v>72</v>
      </c>
      <c r="C56" s="17" t="s">
        <v>21</v>
      </c>
      <c r="D56" s="19">
        <v>8257921</v>
      </c>
      <c r="E56" s="18"/>
    </row>
    <row r="57" spans="2:5" x14ac:dyDescent="0.25">
      <c r="B57" s="17" t="s">
        <v>73</v>
      </c>
      <c r="C57" s="17" t="s">
        <v>8</v>
      </c>
      <c r="D57" s="19">
        <v>3770842</v>
      </c>
      <c r="E57" s="18"/>
    </row>
    <row r="58" spans="2:5" x14ac:dyDescent="0.25">
      <c r="B58" s="17" t="s">
        <v>74</v>
      </c>
      <c r="C58" s="17" t="s">
        <v>14</v>
      </c>
      <c r="D58" s="19">
        <v>8441562</v>
      </c>
      <c r="E58" s="18"/>
    </row>
    <row r="59" spans="2:5" x14ac:dyDescent="0.25">
      <c r="B59" s="17" t="s">
        <v>75</v>
      </c>
      <c r="C59" s="17" t="s">
        <v>22</v>
      </c>
      <c r="D59" s="19">
        <v>8205864</v>
      </c>
      <c r="E59" s="18"/>
    </row>
    <row r="60" spans="2:5" x14ac:dyDescent="0.25">
      <c r="B60" s="17" t="s">
        <v>76</v>
      </c>
      <c r="C60" s="17" t="s">
        <v>19</v>
      </c>
      <c r="D60" s="19">
        <v>9549978</v>
      </c>
      <c r="E60" s="18"/>
    </row>
    <row r="61" spans="2:5" x14ac:dyDescent="0.25">
      <c r="B61" s="17" t="s">
        <v>77</v>
      </c>
      <c r="C61" s="17" t="s">
        <v>19</v>
      </c>
      <c r="D61" s="19">
        <v>9549978</v>
      </c>
      <c r="E61" s="18"/>
    </row>
    <row r="62" spans="2:5" x14ac:dyDescent="0.25">
      <c r="B62" s="17" t="s">
        <v>78</v>
      </c>
      <c r="C62" s="17" t="s">
        <v>13</v>
      </c>
      <c r="D62" s="19">
        <v>2556558</v>
      </c>
      <c r="E62" s="18"/>
    </row>
    <row r="63" spans="2:5" x14ac:dyDescent="0.25">
      <c r="B63" s="17" t="s">
        <v>79</v>
      </c>
      <c r="C63" s="17" t="s">
        <v>18</v>
      </c>
      <c r="D63" s="19">
        <v>8309441</v>
      </c>
      <c r="E63" s="18"/>
    </row>
    <row r="64" spans="2:5" x14ac:dyDescent="0.25">
      <c r="B64" s="17" t="s">
        <v>80</v>
      </c>
      <c r="C64" s="17" t="s">
        <v>18</v>
      </c>
      <c r="D64" s="19">
        <v>8309441</v>
      </c>
      <c r="E64" s="18"/>
    </row>
    <row r="65" spans="2:5" x14ac:dyDescent="0.25">
      <c r="B65" s="17" t="s">
        <v>81</v>
      </c>
      <c r="C65" s="17" t="s">
        <v>8</v>
      </c>
      <c r="D65" s="19">
        <v>3770842</v>
      </c>
      <c r="E65" s="18"/>
    </row>
    <row r="66" spans="2:5" x14ac:dyDescent="0.25">
      <c r="B66" s="17" t="s">
        <v>82</v>
      </c>
      <c r="C66" s="17" t="s">
        <v>22</v>
      </c>
      <c r="D66" s="19">
        <v>8205864</v>
      </c>
      <c r="E66" s="18"/>
    </row>
    <row r="67" spans="2:5" x14ac:dyDescent="0.25">
      <c r="B67" s="17" t="s">
        <v>83</v>
      </c>
      <c r="C67" s="17" t="s">
        <v>7</v>
      </c>
      <c r="D67" s="19">
        <v>4985126</v>
      </c>
      <c r="E67" s="18"/>
    </row>
    <row r="68" spans="2:5" x14ac:dyDescent="0.25">
      <c r="B68" s="17" t="s">
        <v>84</v>
      </c>
      <c r="C68" s="17" t="s">
        <v>19</v>
      </c>
      <c r="D68" s="19">
        <v>9549978</v>
      </c>
      <c r="E68" s="18"/>
    </row>
    <row r="69" spans="2:5" x14ac:dyDescent="0.25">
      <c r="B69" s="17" t="s">
        <v>85</v>
      </c>
      <c r="C69" s="17" t="s">
        <v>23</v>
      </c>
      <c r="D69" s="19">
        <v>4377984</v>
      </c>
      <c r="E69" s="18"/>
    </row>
    <row r="70" spans="2:5" x14ac:dyDescent="0.25">
      <c r="B70" s="17" t="s">
        <v>86</v>
      </c>
      <c r="C70" s="17" t="s">
        <v>5</v>
      </c>
      <c r="D70" s="19">
        <v>6199410</v>
      </c>
      <c r="E70" s="18"/>
    </row>
    <row r="71" spans="2:5" x14ac:dyDescent="0.25">
      <c r="B71" s="17" t="s">
        <v>87</v>
      </c>
      <c r="C71" s="17" t="s">
        <v>21</v>
      </c>
      <c r="D71" s="19">
        <v>8257921</v>
      </c>
      <c r="E71" s="18"/>
    </row>
    <row r="72" spans="2:5" x14ac:dyDescent="0.25">
      <c r="B72" s="17" t="s">
        <v>88</v>
      </c>
      <c r="C72" s="17" t="s">
        <v>18</v>
      </c>
      <c r="D72" s="19">
        <v>8309441</v>
      </c>
      <c r="E72" s="18"/>
    </row>
    <row r="73" spans="2:5" x14ac:dyDescent="0.25">
      <c r="B73" s="17" t="s">
        <v>89</v>
      </c>
      <c r="C73" s="17" t="s">
        <v>17</v>
      </c>
      <c r="D73" s="19">
        <v>9774597</v>
      </c>
      <c r="E73" s="18"/>
    </row>
    <row r="74" spans="2:5" x14ac:dyDescent="0.25">
      <c r="B74" s="17" t="s">
        <v>90</v>
      </c>
      <c r="C74" s="17" t="s">
        <v>16</v>
      </c>
      <c r="D74" s="19">
        <v>8068851</v>
      </c>
      <c r="E74" s="18"/>
    </row>
    <row r="75" spans="2:5" x14ac:dyDescent="0.25">
      <c r="B75" s="17" t="s">
        <v>91</v>
      </c>
      <c r="C75" s="17" t="s">
        <v>13</v>
      </c>
      <c r="D75" s="19">
        <v>2556558</v>
      </c>
      <c r="E75" s="18"/>
    </row>
    <row r="76" spans="2:5" x14ac:dyDescent="0.25">
      <c r="B76" s="17" t="s">
        <v>92</v>
      </c>
      <c r="C76" s="17" t="s">
        <v>6</v>
      </c>
      <c r="D76" s="19">
        <v>5592268</v>
      </c>
      <c r="E76" s="18"/>
    </row>
    <row r="77" spans="2:5" x14ac:dyDescent="0.25">
      <c r="B77" s="17" t="s">
        <v>93</v>
      </c>
      <c r="C77" s="17" t="s">
        <v>13</v>
      </c>
      <c r="D77" s="19">
        <v>2556558</v>
      </c>
      <c r="E77" s="18"/>
    </row>
    <row r="78" spans="2:5" x14ac:dyDescent="0.25">
      <c r="B78" s="17" t="s">
        <v>94</v>
      </c>
      <c r="C78" s="17" t="s">
        <v>16</v>
      </c>
      <c r="D78" s="19">
        <v>8068851</v>
      </c>
      <c r="E78" s="18"/>
    </row>
    <row r="79" spans="2:5" x14ac:dyDescent="0.25">
      <c r="B79" s="17" t="s">
        <v>95</v>
      </c>
      <c r="C79" s="17" t="s">
        <v>19</v>
      </c>
      <c r="D79" s="19">
        <v>9549978</v>
      </c>
      <c r="E79" s="18"/>
    </row>
    <row r="80" spans="2:5" x14ac:dyDescent="0.25">
      <c r="B80" s="17" t="s">
        <v>96</v>
      </c>
      <c r="C80" s="17" t="s">
        <v>23</v>
      </c>
      <c r="D80" s="19">
        <v>4377984</v>
      </c>
      <c r="E80" s="18"/>
    </row>
    <row r="81" spans="2:5" x14ac:dyDescent="0.25">
      <c r="B81" s="17" t="s">
        <v>97</v>
      </c>
      <c r="C81" s="17" t="s">
        <v>6</v>
      </c>
      <c r="D81" s="19">
        <v>5592268</v>
      </c>
      <c r="E81" s="18"/>
    </row>
    <row r="82" spans="2:5" x14ac:dyDescent="0.25">
      <c r="B82" s="17" t="s">
        <v>98</v>
      </c>
      <c r="C82" s="17" t="s">
        <v>5</v>
      </c>
      <c r="D82" s="19">
        <v>6199410</v>
      </c>
      <c r="E82" s="18"/>
    </row>
    <row r="83" spans="2:5" x14ac:dyDescent="0.25">
      <c r="B83" s="17" t="s">
        <v>99</v>
      </c>
      <c r="C83" s="17" t="s">
        <v>14</v>
      </c>
      <c r="D83" s="19">
        <v>8441562</v>
      </c>
      <c r="E83" s="18"/>
    </row>
    <row r="84" spans="2:5" x14ac:dyDescent="0.25">
      <c r="B84" s="17" t="s">
        <v>100</v>
      </c>
      <c r="C84" s="17" t="s">
        <v>21</v>
      </c>
      <c r="D84" s="19">
        <v>8257921</v>
      </c>
      <c r="E84" s="18"/>
    </row>
    <row r="85" spans="2:5" x14ac:dyDescent="0.25">
      <c r="B85" s="17" t="s">
        <v>101</v>
      </c>
      <c r="C85" s="17" t="s">
        <v>7</v>
      </c>
      <c r="D85" s="19">
        <v>4985126</v>
      </c>
      <c r="E85" s="18"/>
    </row>
    <row r="86" spans="2:5" x14ac:dyDescent="0.25">
      <c r="B86" s="17" t="s">
        <v>102</v>
      </c>
      <c r="C86" s="17" t="s">
        <v>21</v>
      </c>
      <c r="D86" s="19">
        <v>8257921</v>
      </c>
      <c r="E86" s="18"/>
    </row>
    <row r="87" spans="2:5" x14ac:dyDescent="0.25">
      <c r="B87" s="17" t="s">
        <v>103</v>
      </c>
      <c r="C87" s="17" t="s">
        <v>23</v>
      </c>
      <c r="D87" s="19">
        <v>4377984</v>
      </c>
      <c r="E87" s="18"/>
    </row>
    <row r="88" spans="2:5" x14ac:dyDescent="0.25">
      <c r="B88" s="17" t="s">
        <v>104</v>
      </c>
      <c r="C88" s="17" t="s">
        <v>20</v>
      </c>
      <c r="D88" s="19">
        <v>9420148</v>
      </c>
      <c r="E88" s="18"/>
    </row>
    <row r="89" spans="2:5" x14ac:dyDescent="0.25">
      <c r="B89" s="17" t="s">
        <v>105</v>
      </c>
      <c r="C89" s="17" t="s">
        <v>22</v>
      </c>
      <c r="D89" s="19">
        <v>8205864</v>
      </c>
      <c r="E89" s="18"/>
    </row>
    <row r="90" spans="2:5" x14ac:dyDescent="0.25">
      <c r="B90" s="17" t="s">
        <v>106</v>
      </c>
      <c r="C90" s="17" t="s">
        <v>8</v>
      </c>
      <c r="D90" s="19">
        <v>3770842</v>
      </c>
      <c r="E90" s="18"/>
    </row>
    <row r="91" spans="2:5" x14ac:dyDescent="0.25">
      <c r="B91" s="17" t="s">
        <v>107</v>
      </c>
      <c r="C91" s="17" t="s">
        <v>16</v>
      </c>
      <c r="D91" s="19">
        <v>8068851</v>
      </c>
      <c r="E91" s="18"/>
    </row>
    <row r="92" spans="2:5" x14ac:dyDescent="0.25">
      <c r="B92" s="17" t="s">
        <v>108</v>
      </c>
      <c r="C92" s="17" t="s">
        <v>16</v>
      </c>
      <c r="D92" s="19">
        <v>8068851</v>
      </c>
      <c r="E92" s="18"/>
    </row>
    <row r="93" spans="2:5" x14ac:dyDescent="0.25">
      <c r="B93" s="17" t="s">
        <v>109</v>
      </c>
      <c r="C93" s="17" t="s">
        <v>8</v>
      </c>
      <c r="D93" s="19">
        <v>3770842</v>
      </c>
      <c r="E93" s="18"/>
    </row>
    <row r="94" spans="2:5" x14ac:dyDescent="0.25">
      <c r="B94" s="17" t="s">
        <v>110</v>
      </c>
      <c r="C94" s="17" t="s">
        <v>5</v>
      </c>
      <c r="D94" s="19">
        <v>6199410</v>
      </c>
      <c r="E94" s="18"/>
    </row>
    <row r="95" spans="2:5" x14ac:dyDescent="0.25">
      <c r="B95" s="17" t="s">
        <v>111</v>
      </c>
      <c r="C95" s="17" t="s">
        <v>8</v>
      </c>
      <c r="D95" s="19">
        <v>3770842</v>
      </c>
      <c r="E95" s="18"/>
    </row>
    <row r="96" spans="2:5" x14ac:dyDescent="0.25">
      <c r="B96" s="17" t="s">
        <v>112</v>
      </c>
      <c r="C96" s="17" t="s">
        <v>9</v>
      </c>
      <c r="D96" s="19">
        <v>3163700</v>
      </c>
      <c r="E96" s="18"/>
    </row>
    <row r="97" spans="2:5" x14ac:dyDescent="0.25">
      <c r="B97" s="17" t="s">
        <v>113</v>
      </c>
      <c r="C97" s="17" t="s">
        <v>13</v>
      </c>
      <c r="D97" s="19">
        <v>2556558</v>
      </c>
      <c r="E97" s="18"/>
    </row>
    <row r="98" spans="2:5" x14ac:dyDescent="0.25">
      <c r="B98" s="17" t="s">
        <v>114</v>
      </c>
      <c r="C98" s="17" t="s">
        <v>3</v>
      </c>
      <c r="D98" s="19">
        <v>7413694</v>
      </c>
      <c r="E98" s="18"/>
    </row>
    <row r="99" spans="2:5" x14ac:dyDescent="0.25">
      <c r="B99" s="17" t="s">
        <v>115</v>
      </c>
      <c r="C99" s="17" t="s">
        <v>4</v>
      </c>
      <c r="D99" s="19">
        <v>6806552</v>
      </c>
      <c r="E99" s="18"/>
    </row>
    <row r="100" spans="2:5" x14ac:dyDescent="0.25">
      <c r="B100" s="17" t="s">
        <v>116</v>
      </c>
      <c r="C100" s="17" t="s">
        <v>20</v>
      </c>
      <c r="D100" s="19">
        <v>9420148</v>
      </c>
      <c r="E100" s="18"/>
    </row>
    <row r="101" spans="2:5" x14ac:dyDescent="0.25">
      <c r="B101" s="17" t="s">
        <v>117</v>
      </c>
      <c r="C101" s="17" t="s">
        <v>22</v>
      </c>
      <c r="D101" s="19">
        <v>8205864</v>
      </c>
      <c r="E101" s="18"/>
    </row>
    <row r="102" spans="2:5" x14ac:dyDescent="0.25">
      <c r="B102" s="17" t="s">
        <v>118</v>
      </c>
      <c r="C102" s="17" t="s">
        <v>16</v>
      </c>
      <c r="D102" s="19">
        <v>8068851</v>
      </c>
      <c r="E102" s="18"/>
    </row>
    <row r="103" spans="2:5" x14ac:dyDescent="0.25">
      <c r="B103" s="17" t="s">
        <v>119</v>
      </c>
      <c r="C103" s="17" t="s">
        <v>15</v>
      </c>
      <c r="D103" s="19">
        <v>8401961</v>
      </c>
      <c r="E103" s="18"/>
    </row>
    <row r="104" spans="2:5" x14ac:dyDescent="0.25">
      <c r="B104" s="17" t="s">
        <v>120</v>
      </c>
      <c r="C104" s="17" t="s">
        <v>21</v>
      </c>
      <c r="D104" s="19">
        <v>8257921</v>
      </c>
      <c r="E104" s="18"/>
    </row>
    <row r="105" spans="2:5" x14ac:dyDescent="0.25">
      <c r="B105" s="17" t="s">
        <v>121</v>
      </c>
      <c r="C105" s="17" t="s">
        <v>4</v>
      </c>
      <c r="D105" s="19">
        <v>6806552</v>
      </c>
      <c r="E105" s="18"/>
    </row>
    <row r="106" spans="2:5" x14ac:dyDescent="0.25">
      <c r="B106" s="17" t="s">
        <v>122</v>
      </c>
      <c r="C106" s="17" t="s">
        <v>8</v>
      </c>
      <c r="D106" s="19">
        <v>3770842</v>
      </c>
      <c r="E106" s="18"/>
    </row>
    <row r="107" spans="2:5" x14ac:dyDescent="0.25">
      <c r="B107" s="17" t="s">
        <v>123</v>
      </c>
      <c r="C107" s="17" t="s">
        <v>7</v>
      </c>
      <c r="D107" s="19">
        <v>4985126</v>
      </c>
      <c r="E107" s="18"/>
    </row>
  </sheetData>
  <mergeCells count="1">
    <mergeCell ref="D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VLOOKUP</vt:lpstr>
      <vt:lpstr>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</dc:creator>
  <cp:lastModifiedBy>Chandeep Chhabra</cp:lastModifiedBy>
  <dcterms:created xsi:type="dcterms:W3CDTF">2015-07-09T06:54:05Z</dcterms:created>
  <dcterms:modified xsi:type="dcterms:W3CDTF">2016-06-03T03:54:45Z</dcterms:modified>
</cp:coreProperties>
</file>