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anking Data Based on 2 Conditions\"/>
    </mc:Choice>
  </mc:AlternateContent>
  <bookViews>
    <workbookView xWindow="0" yWindow="0" windowWidth="20490" windowHeight="8880"/>
  </bookViews>
  <sheets>
    <sheet name="Sheet2" sheetId="2" r:id="rId1"/>
    <sheet name="PQ Solution" sheetId="4" r:id="rId2"/>
    <sheet name="Data" sheetId="3" r:id="rId3"/>
  </sheets>
  <definedNames>
    <definedName name="ExternalData_1" localSheetId="1" hidden="1">'PQ Solution'!$B$4:$E$74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0" i="2"/>
  <c r="E15" i="2"/>
  <c r="E60" i="2"/>
  <c r="E38" i="2"/>
  <c r="E63" i="2"/>
  <c r="E49" i="2"/>
  <c r="E20" i="2"/>
  <c r="E74" i="2"/>
  <c r="E13" i="2"/>
  <c r="E37" i="2"/>
  <c r="E41" i="2"/>
  <c r="E57" i="2"/>
  <c r="E46" i="2"/>
  <c r="E34" i="2"/>
  <c r="E62" i="2"/>
  <c r="E16" i="2"/>
  <c r="E68" i="2"/>
  <c r="E29" i="2"/>
  <c r="E24" i="2"/>
  <c r="E22" i="2"/>
  <c r="E30" i="2"/>
  <c r="E11" i="2"/>
  <c r="E17" i="2"/>
  <c r="E72" i="2"/>
  <c r="E44" i="2"/>
  <c r="E64" i="2"/>
  <c r="E9" i="2"/>
  <c r="E61" i="2"/>
  <c r="E27" i="2"/>
  <c r="E47" i="2"/>
  <c r="E70" i="2"/>
  <c r="E69" i="2"/>
  <c r="E35" i="2"/>
  <c r="E25" i="2"/>
  <c r="E54" i="2"/>
  <c r="E18" i="2"/>
  <c r="E33" i="2"/>
  <c r="E23" i="2"/>
  <c r="E42" i="2"/>
  <c r="E14" i="2"/>
  <c r="E73" i="2"/>
  <c r="E58" i="2"/>
  <c r="E39" i="2"/>
  <c r="E71" i="2"/>
  <c r="E19" i="2"/>
  <c r="E45" i="2"/>
  <c r="E52" i="2"/>
  <c r="E26" i="2"/>
  <c r="E7" i="2"/>
  <c r="E8" i="2"/>
  <c r="E32" i="2"/>
  <c r="E65" i="2"/>
  <c r="E67" i="2"/>
  <c r="E31" i="2"/>
  <c r="E28" i="2"/>
  <c r="E36" i="2"/>
  <c r="E53" i="2"/>
  <c r="E66" i="2"/>
  <c r="E10" i="2"/>
  <c r="E55" i="2"/>
  <c r="E21" i="2"/>
  <c r="E51" i="2"/>
  <c r="E56" i="2"/>
  <c r="E12" i="2"/>
  <c r="E43" i="2"/>
  <c r="E59" i="2"/>
  <c r="E50" i="2"/>
  <c r="E6" i="2"/>
  <c r="E48" i="2"/>
</calcChain>
</file>

<file path=xl/connections.xml><?xml version="1.0" encoding="utf-8"?>
<connections xmlns="http://schemas.openxmlformats.org/spreadsheetml/2006/main">
  <connection id="1" keepAlive="1" name="Query - Table1_2" description="Connection to the 'Table1_2' query in the workbook." type="5" refreshedVersion="6" background="1" saveData="1">
    <dbPr connection="Provider=Microsoft.Mashup.OleDb.1;Data Source=$Workbook$;Location=Table1_2;Extended Properties=&quot;&quot;" command="SELECT * FROM [Table1_2]"/>
  </connection>
</connections>
</file>

<file path=xl/sharedStrings.xml><?xml version="1.0" encoding="utf-8"?>
<sst xmlns="http://schemas.openxmlformats.org/spreadsheetml/2006/main" count="225" uniqueCount="76">
  <si>
    <t>Weight</t>
  </si>
  <si>
    <t>Score</t>
  </si>
  <si>
    <t>Player</t>
  </si>
  <si>
    <t>Joesph</t>
  </si>
  <si>
    <t>Lindsay</t>
  </si>
  <si>
    <t>Trinidad</t>
  </si>
  <si>
    <t>Darrin</t>
  </si>
  <si>
    <t>Lazaro</t>
  </si>
  <si>
    <t>Jospeh</t>
  </si>
  <si>
    <t>Millard</t>
  </si>
  <si>
    <t>Otto</t>
  </si>
  <si>
    <t>Alfredo</t>
  </si>
  <si>
    <t>Freeman</t>
  </si>
  <si>
    <t>Lesley</t>
  </si>
  <si>
    <t>Isaiah</t>
  </si>
  <si>
    <t>Terrell</t>
  </si>
  <si>
    <t>Brooks</t>
  </si>
  <si>
    <t>Emory</t>
  </si>
  <si>
    <t>Fredric</t>
  </si>
  <si>
    <t>Randy</t>
  </si>
  <si>
    <t>Lamont</t>
  </si>
  <si>
    <t>Dirk</t>
  </si>
  <si>
    <t>Ahmed</t>
  </si>
  <si>
    <t>Jackie</t>
  </si>
  <si>
    <t>Geraldo</t>
  </si>
  <si>
    <t>Jonathon</t>
  </si>
  <si>
    <t>Isidro</t>
  </si>
  <si>
    <t>Miles</t>
  </si>
  <si>
    <t>Johnson</t>
  </si>
  <si>
    <t>Osvaldo</t>
  </si>
  <si>
    <t>Dale</t>
  </si>
  <si>
    <t>Gerard</t>
  </si>
  <si>
    <t>Kelvin</t>
  </si>
  <si>
    <t>Cyril</t>
  </si>
  <si>
    <t>Stuart</t>
  </si>
  <si>
    <t>Lamar</t>
  </si>
  <si>
    <t>Philip</t>
  </si>
  <si>
    <t>John</t>
  </si>
  <si>
    <t>Monroe</t>
  </si>
  <si>
    <t>Genaro</t>
  </si>
  <si>
    <t>Napoleon</t>
  </si>
  <si>
    <t>Carl</t>
  </si>
  <si>
    <t>Chester</t>
  </si>
  <si>
    <t>Maxwell</t>
  </si>
  <si>
    <t>Robby</t>
  </si>
  <si>
    <t>Leandro</t>
  </si>
  <si>
    <t>Walker</t>
  </si>
  <si>
    <t>Lorenzo</t>
  </si>
  <si>
    <t>Laverne</t>
  </si>
  <si>
    <t>Angelo</t>
  </si>
  <si>
    <t>Casey</t>
  </si>
  <si>
    <t>Hipolito</t>
  </si>
  <si>
    <t>Odis</t>
  </si>
  <si>
    <t>Walter</t>
  </si>
  <si>
    <t>Willard</t>
  </si>
  <si>
    <t>Alfonso</t>
  </si>
  <si>
    <t>Heath</t>
  </si>
  <si>
    <t>Modesto</t>
  </si>
  <si>
    <t>Quinn</t>
  </si>
  <si>
    <t>Miguel</t>
  </si>
  <si>
    <t>Gino</t>
  </si>
  <si>
    <t>Ernesto</t>
  </si>
  <si>
    <t>Malik</t>
  </si>
  <si>
    <t>Clayton</t>
  </si>
  <si>
    <t>Werner</t>
  </si>
  <si>
    <t>Duane</t>
  </si>
  <si>
    <t>Colton</t>
  </si>
  <si>
    <t>Sylvester</t>
  </si>
  <si>
    <t>Roberto</t>
  </si>
  <si>
    <t>Domingo</t>
  </si>
  <si>
    <t>Rigoberto</t>
  </si>
  <si>
    <t>Maximo</t>
  </si>
  <si>
    <t>Rank</t>
  </si>
  <si>
    <t>Ranking based on 2 conditions</t>
  </si>
  <si>
    <t>www.goodly.co.in/rank-data-based-on-2-conditions</t>
  </si>
  <si>
    <t>Fredrix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</si>
</sst>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9"/>
      <color rgb="FFFF0000"/>
      <name val="Segoe UI"/>
      <family val="2"/>
    </font>
    <font>
      <sz val="16"/>
      <color theme="1"/>
      <name val="Segoe UI"/>
      <family val="2"/>
    </font>
    <font>
      <u/>
      <sz val="9"/>
      <color theme="10"/>
      <name val="Segoe UI"/>
      <family val="2"/>
    </font>
    <font>
      <b/>
      <sz val="9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83509</xdr:colOff>
      <xdr:row>0</xdr:row>
      <xdr:rowOff>54579</xdr:rowOff>
    </xdr:from>
    <xdr:to>
      <xdr:col>2</xdr:col>
      <xdr:colOff>53319</xdr:colOff>
      <xdr:row>0</xdr:row>
      <xdr:rowOff>351058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F437AA-930D-40A1-B752-854A3220A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34" y="54579"/>
          <a:ext cx="503210" cy="296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83509</xdr:colOff>
      <xdr:row>0</xdr:row>
      <xdr:rowOff>54579</xdr:rowOff>
    </xdr:from>
    <xdr:to>
      <xdr:col>2</xdr:col>
      <xdr:colOff>24744</xdr:colOff>
      <xdr:row>0</xdr:row>
      <xdr:rowOff>351058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3608D-E042-4A14-AE57-72915666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34" y="54579"/>
          <a:ext cx="503210" cy="29647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Player" tableColumnId="5"/>
      <queryTableField id="2" name="Score" tableColumnId="2"/>
      <queryTableField id="3" name="Weight" tableColumnId="3"/>
      <queryTableField id="4" name="Rank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1_3" displayName="Table1_3" ref="B4:E74" tableType="queryTable" totalsRowShown="0">
  <autoFilter ref="B4:E74"/>
  <tableColumns count="4">
    <tableColumn id="5" uniqueName="5" name="Player" queryTableFieldId="1" dataDxfId="3"/>
    <tableColumn id="2" uniqueName="2" name="Score" queryTableFieldId="2" dataDxfId="2"/>
    <tableColumn id="3" uniqueName="3" name="Weight" queryTableFieldId="3" dataDxfId="1"/>
    <tableColumn id="4" uniqueName="4" name="Rank" queryTableFieldId="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1_2" displayName="Table1_2" ref="A1:C71" totalsRowShown="0">
  <autoFilter ref="A1:C71"/>
  <tableColumns count="3">
    <tableColumn id="4" name="Player" dataDxfId="6"/>
    <tableColumn id="2" name="Score" dataDxfId="5"/>
    <tableColumn id="3" name="Weight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rank-data-based-on-2-condi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rank-data-based-on-2-condi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showGridLines="0" tabSelected="1" workbookViewId="0">
      <pane ySplit="1" topLeftCell="A2" activePane="bottomLeft" state="frozen"/>
      <selection pane="bottomLeft" activeCell="G10" sqref="G10"/>
    </sheetView>
  </sheetViews>
  <sheetFormatPr defaultRowHeight="12" x14ac:dyDescent="0.2"/>
  <cols>
    <col min="1" max="1" width="2.83203125" customWidth="1"/>
    <col min="4" max="4" width="10.33203125" customWidth="1"/>
    <col min="7" max="7" width="22.83203125" customWidth="1"/>
    <col min="9" max="9" width="6.83203125" bestFit="1" customWidth="1"/>
  </cols>
  <sheetData>
    <row r="1" spans="2:12" ht="30" customHeight="1" x14ac:dyDescent="0.2">
      <c r="D1" s="3" t="s">
        <v>73</v>
      </c>
      <c r="H1" s="4" t="s">
        <v>74</v>
      </c>
    </row>
    <row r="4" spans="2:12" x14ac:dyDescent="0.2">
      <c r="B4" s="1" t="s">
        <v>2</v>
      </c>
      <c r="C4" s="1" t="s">
        <v>1</v>
      </c>
      <c r="D4" s="1" t="s">
        <v>0</v>
      </c>
      <c r="E4" s="5" t="s">
        <v>72</v>
      </c>
    </row>
    <row r="5" spans="2:12" x14ac:dyDescent="0.2">
      <c r="B5" t="s">
        <v>22</v>
      </c>
      <c r="C5">
        <v>163</v>
      </c>
      <c r="D5">
        <v>56.1</v>
      </c>
      <c r="E5" s="6">
        <f>RANK(C5,$C$5:$C$74,0)+SUMPRODUCT(--(C5=$C$5:$C$74),--(D5&gt;$D$5:$D$74))</f>
        <v>36</v>
      </c>
    </row>
    <row r="6" spans="2:12" x14ac:dyDescent="0.2">
      <c r="B6" t="s">
        <v>55</v>
      </c>
      <c r="C6">
        <v>176</v>
      </c>
      <c r="D6">
        <v>58.3</v>
      </c>
      <c r="E6" s="6">
        <f>RANK(C6,$C$5:$C$74,0)+SUMPRODUCT(--(C6=$C$5:$C$74),--(D6&gt;$D$5:$D$74))</f>
        <v>8</v>
      </c>
    </row>
    <row r="7" spans="2:12" x14ac:dyDescent="0.2">
      <c r="B7" t="s">
        <v>11</v>
      </c>
      <c r="C7">
        <v>162</v>
      </c>
      <c r="D7">
        <v>55.3</v>
      </c>
      <c r="E7" s="6">
        <f>RANK(C7,$C$5:$C$74,0)+SUMPRODUCT(--(C7=$C$5:$C$74),--(D7&gt;$D$5:$D$74))</f>
        <v>41</v>
      </c>
      <c r="I7" s="1"/>
      <c r="J7" s="7"/>
      <c r="K7" s="7"/>
      <c r="L7" s="8"/>
    </row>
    <row r="8" spans="2:12" x14ac:dyDescent="0.2">
      <c r="B8" t="s">
        <v>49</v>
      </c>
      <c r="C8">
        <v>173</v>
      </c>
      <c r="D8">
        <v>50.9</v>
      </c>
      <c r="E8" s="6">
        <f>RANK(C8,$C$5:$C$74,0)+SUMPRODUCT(--(C8=$C$5:$C$74),--(D8&gt;$D$5:$D$74))</f>
        <v>13</v>
      </c>
      <c r="L8" s="6"/>
    </row>
    <row r="9" spans="2:12" x14ac:dyDescent="0.2">
      <c r="B9" t="s">
        <v>16</v>
      </c>
      <c r="C9">
        <v>167</v>
      </c>
      <c r="D9">
        <v>55.5</v>
      </c>
      <c r="E9" s="6">
        <f>RANK(C9,$C$5:$C$74,0)+SUMPRODUCT(--(C9=$C$5:$C$74),--(D9&gt;$D$5:$D$74))</f>
        <v>28</v>
      </c>
      <c r="L9" s="6"/>
    </row>
    <row r="10" spans="2:12" x14ac:dyDescent="0.2">
      <c r="B10" t="s">
        <v>41</v>
      </c>
      <c r="C10">
        <v>172</v>
      </c>
      <c r="D10">
        <v>50.8</v>
      </c>
      <c r="E10" s="6">
        <f>RANK(C10,$C$5:$C$74,0)+SUMPRODUCT(--(C10=$C$5:$C$74),--(D10&gt;$D$5:$D$74))</f>
        <v>18</v>
      </c>
      <c r="L10" s="6"/>
    </row>
    <row r="11" spans="2:12" x14ac:dyDescent="0.2">
      <c r="B11" t="s">
        <v>50</v>
      </c>
      <c r="C11">
        <v>167</v>
      </c>
      <c r="D11">
        <v>55.5</v>
      </c>
      <c r="E11" s="6">
        <f>RANK(C11,$C$5:$C$74,0)+SUMPRODUCT(--(C11=$C$5:$C$74),--(D11&gt;$D$5:$D$74))</f>
        <v>28</v>
      </c>
      <c r="L11" s="6"/>
    </row>
    <row r="12" spans="2:12" x14ac:dyDescent="0.2">
      <c r="B12" t="s">
        <v>42</v>
      </c>
      <c r="C12">
        <v>158</v>
      </c>
      <c r="D12">
        <v>56.2</v>
      </c>
      <c r="E12" s="6">
        <f>RANK(C12,$C$5:$C$74,0)+SUMPRODUCT(--(C12=$C$5:$C$74),--(D12&gt;$D$5:$D$74))</f>
        <v>56</v>
      </c>
      <c r="L12" s="6"/>
    </row>
    <row r="13" spans="2:12" x14ac:dyDescent="0.2">
      <c r="B13" t="s">
        <v>63</v>
      </c>
      <c r="C13">
        <v>169</v>
      </c>
      <c r="D13">
        <v>56.1</v>
      </c>
      <c r="E13" s="6">
        <f>RANK(C13,$C$5:$C$74,0)+SUMPRODUCT(--(C13=$C$5:$C$74),--(D13&gt;$D$5:$D$74))</f>
        <v>24</v>
      </c>
    </row>
    <row r="14" spans="2:12" x14ac:dyDescent="0.2">
      <c r="B14" t="s">
        <v>66</v>
      </c>
      <c r="C14">
        <v>171</v>
      </c>
      <c r="D14">
        <v>52.9</v>
      </c>
      <c r="E14" s="6">
        <f>RANK(C14,$C$5:$C$74,0)+SUMPRODUCT(--(C14=$C$5:$C$74),--(D14&gt;$D$5:$D$74))</f>
        <v>21</v>
      </c>
    </row>
    <row r="15" spans="2:12" x14ac:dyDescent="0.2">
      <c r="B15" t="s">
        <v>33</v>
      </c>
      <c r="C15">
        <v>173</v>
      </c>
      <c r="D15">
        <v>53.1</v>
      </c>
      <c r="E15" s="6">
        <f>RANK(C15,$C$5:$C$74,0)+SUMPRODUCT(--(C15=$C$5:$C$74),--(D15&gt;$D$5:$D$74))</f>
        <v>14</v>
      </c>
    </row>
    <row r="16" spans="2:12" x14ac:dyDescent="0.2">
      <c r="B16" t="s">
        <v>30</v>
      </c>
      <c r="C16">
        <v>165</v>
      </c>
      <c r="D16">
        <v>57.6</v>
      </c>
      <c r="E16" s="6">
        <f>RANK(C16,$C$5:$C$74,0)+SUMPRODUCT(--(C16=$C$5:$C$74),--(D16&gt;$D$5:$D$74))</f>
        <v>32</v>
      </c>
    </row>
    <row r="17" spans="2:5" x14ac:dyDescent="0.2">
      <c r="B17" t="s">
        <v>6</v>
      </c>
      <c r="C17">
        <v>156</v>
      </c>
      <c r="D17">
        <v>54.3</v>
      </c>
      <c r="E17" s="6">
        <f>RANK(C17,$C$5:$C$74,0)+SUMPRODUCT(--(C17=$C$5:$C$74),--(D17&gt;$D$5:$D$74))</f>
        <v>59</v>
      </c>
    </row>
    <row r="18" spans="2:5" x14ac:dyDescent="0.2">
      <c r="B18" t="s">
        <v>21</v>
      </c>
      <c r="C18">
        <v>159</v>
      </c>
      <c r="D18">
        <v>55.4</v>
      </c>
      <c r="E18" s="6">
        <f>RANK(C18,$C$5:$C$74,0)+SUMPRODUCT(--(C18=$C$5:$C$74),--(D18&gt;$D$5:$D$74))</f>
        <v>53</v>
      </c>
    </row>
    <row r="19" spans="2:5" x14ac:dyDescent="0.2">
      <c r="B19" t="s">
        <v>69</v>
      </c>
      <c r="C19">
        <v>157</v>
      </c>
      <c r="D19">
        <v>52.8</v>
      </c>
      <c r="E19" s="6">
        <f>RANK(C19,$C$5:$C$74,0)+SUMPRODUCT(--(C19=$C$5:$C$74),--(D19&gt;$D$5:$D$74))</f>
        <v>57</v>
      </c>
    </row>
    <row r="20" spans="2:5" x14ac:dyDescent="0.2">
      <c r="B20" t="s">
        <v>65</v>
      </c>
      <c r="C20">
        <v>172</v>
      </c>
      <c r="D20">
        <v>55.9</v>
      </c>
      <c r="E20" s="6">
        <f>RANK(C20,$C$5:$C$74,0)+SUMPRODUCT(--(C20=$C$5:$C$74),--(D20&gt;$D$5:$D$74))</f>
        <v>20</v>
      </c>
    </row>
    <row r="21" spans="2:5" x14ac:dyDescent="0.2">
      <c r="B21" t="s">
        <v>17</v>
      </c>
      <c r="C21">
        <v>162</v>
      </c>
      <c r="D21">
        <v>52.8</v>
      </c>
      <c r="E21" s="6">
        <f>RANK(C21,$C$5:$C$74,0)+SUMPRODUCT(--(C21=$C$5:$C$74),--(D21&gt;$D$5:$D$74))</f>
        <v>39</v>
      </c>
    </row>
    <row r="22" spans="2:5" x14ac:dyDescent="0.2">
      <c r="B22" t="s">
        <v>61</v>
      </c>
      <c r="C22">
        <v>173</v>
      </c>
      <c r="D22">
        <v>55.8</v>
      </c>
      <c r="E22" s="6">
        <f>RANK(C22,$C$5:$C$74,0)+SUMPRODUCT(--(C22=$C$5:$C$74),--(D22&gt;$D$5:$D$74))</f>
        <v>16</v>
      </c>
    </row>
    <row r="23" spans="2:5" x14ac:dyDescent="0.2">
      <c r="B23" t="s">
        <v>75</v>
      </c>
      <c r="C23">
        <v>178</v>
      </c>
      <c r="D23">
        <v>55.7</v>
      </c>
      <c r="E23" s="6">
        <f>RANK(C23,$C$5:$C$74,0)+SUMPRODUCT(--(C23=$C$5:$C$74),--(D23&gt;$D$5:$D$74))</f>
        <v>6</v>
      </c>
    </row>
    <row r="24" spans="2:5" x14ac:dyDescent="0.2">
      <c r="B24" t="s">
        <v>18</v>
      </c>
      <c r="C24">
        <v>153</v>
      </c>
      <c r="D24">
        <v>52.6</v>
      </c>
      <c r="E24" s="6">
        <f>RANK(C24,$C$5:$C$74,0)+SUMPRODUCT(--(C24=$C$5:$C$74),--(D24&gt;$D$5:$D$74))</f>
        <v>64</v>
      </c>
    </row>
    <row r="25" spans="2:5" x14ac:dyDescent="0.2">
      <c r="B25" t="s">
        <v>12</v>
      </c>
      <c r="C25">
        <v>163</v>
      </c>
      <c r="D25">
        <v>57</v>
      </c>
      <c r="E25" s="6">
        <f>RANK(C25,$C$5:$C$74,0)+SUMPRODUCT(--(C25=$C$5:$C$74),--(D25&gt;$D$5:$D$74))</f>
        <v>37</v>
      </c>
    </row>
    <row r="26" spans="2:5" x14ac:dyDescent="0.2">
      <c r="B26" t="s">
        <v>39</v>
      </c>
      <c r="C26">
        <v>178</v>
      </c>
      <c r="D26">
        <v>53.4</v>
      </c>
      <c r="E26" s="6">
        <f>RANK(C26,$C$5:$C$74,0)+SUMPRODUCT(--(C26=$C$5:$C$74),--(D26&gt;$D$5:$D$74))</f>
        <v>4</v>
      </c>
    </row>
    <row r="27" spans="2:5" x14ac:dyDescent="0.2">
      <c r="B27" t="s">
        <v>24</v>
      </c>
      <c r="C27">
        <v>151</v>
      </c>
      <c r="D27">
        <v>54.5</v>
      </c>
      <c r="E27" s="6">
        <f>RANK(C27,$C$5:$C$74,0)+SUMPRODUCT(--(C27=$C$5:$C$74),--(D27&gt;$D$5:$D$74))</f>
        <v>67</v>
      </c>
    </row>
    <row r="28" spans="2:5" x14ac:dyDescent="0.2">
      <c r="B28" t="s">
        <v>31</v>
      </c>
      <c r="C28">
        <v>165</v>
      </c>
      <c r="D28">
        <v>58.6</v>
      </c>
      <c r="E28" s="6">
        <f>RANK(C28,$C$5:$C$74,0)+SUMPRODUCT(--(C28=$C$5:$C$74),--(D28&gt;$D$5:$D$74))</f>
        <v>33</v>
      </c>
    </row>
    <row r="29" spans="2:5" x14ac:dyDescent="0.2">
      <c r="B29" t="s">
        <v>60</v>
      </c>
      <c r="C29">
        <v>163</v>
      </c>
      <c r="D29">
        <v>59.2</v>
      </c>
      <c r="E29" s="6">
        <f>RANK(C29,$C$5:$C$74,0)+SUMPRODUCT(--(C29=$C$5:$C$74),--(D29&gt;$D$5:$D$74))</f>
        <v>38</v>
      </c>
    </row>
    <row r="30" spans="2:5" x14ac:dyDescent="0.2">
      <c r="B30" t="s">
        <v>56</v>
      </c>
      <c r="C30">
        <v>159</v>
      </c>
      <c r="D30">
        <v>52.3</v>
      </c>
      <c r="E30" s="6">
        <f>RANK(C30,$C$5:$C$74,0)+SUMPRODUCT(--(C30=$C$5:$C$74),--(D30&gt;$D$5:$D$74))</f>
        <v>52</v>
      </c>
    </row>
    <row r="31" spans="2:5" x14ac:dyDescent="0.2">
      <c r="B31" t="s">
        <v>51</v>
      </c>
      <c r="C31">
        <v>173</v>
      </c>
      <c r="D31">
        <v>54.7</v>
      </c>
      <c r="E31" s="6">
        <f>RANK(C31,$C$5:$C$74,0)+SUMPRODUCT(--(C31=$C$5:$C$74),--(D31&gt;$D$5:$D$74))</f>
        <v>15</v>
      </c>
    </row>
    <row r="32" spans="2:5" x14ac:dyDescent="0.2">
      <c r="B32" t="s">
        <v>14</v>
      </c>
      <c r="C32">
        <v>161</v>
      </c>
      <c r="D32">
        <v>51.2</v>
      </c>
      <c r="E32" s="6">
        <f>RANK(C32,$C$5:$C$74,0)+SUMPRODUCT(--(C32=$C$5:$C$74),--(D32&gt;$D$5:$D$74))</f>
        <v>45</v>
      </c>
    </row>
    <row r="33" spans="2:5" x14ac:dyDescent="0.2">
      <c r="B33" t="s">
        <v>26</v>
      </c>
      <c r="C33">
        <v>151</v>
      </c>
      <c r="D33">
        <v>58.6</v>
      </c>
      <c r="E33" s="6">
        <f>RANK(C33,$C$5:$C$74,0)+SUMPRODUCT(--(C33=$C$5:$C$74),--(D33&gt;$D$5:$D$74))</f>
        <v>70</v>
      </c>
    </row>
    <row r="34" spans="2:5" x14ac:dyDescent="0.2">
      <c r="B34" t="s">
        <v>23</v>
      </c>
      <c r="C34">
        <v>154</v>
      </c>
      <c r="D34">
        <v>57.9</v>
      </c>
      <c r="E34" s="6">
        <f>RANK(C34,$C$5:$C$74,0)+SUMPRODUCT(--(C34=$C$5:$C$74),--(D34&gt;$D$5:$D$74))</f>
        <v>62</v>
      </c>
    </row>
    <row r="35" spans="2:5" x14ac:dyDescent="0.2">
      <c r="B35" t="s">
        <v>3</v>
      </c>
      <c r="C35">
        <v>151</v>
      </c>
      <c r="D35">
        <v>58.2</v>
      </c>
      <c r="E35" s="6">
        <f>RANK(C35,$C$5:$C$74,0)+SUMPRODUCT(--(C35=$C$5:$C$74),--(D35&gt;$D$5:$D$74))</f>
        <v>69</v>
      </c>
    </row>
    <row r="36" spans="2:5" x14ac:dyDescent="0.2">
      <c r="B36" t="s">
        <v>37</v>
      </c>
      <c r="C36">
        <v>162</v>
      </c>
      <c r="D36">
        <v>56.8</v>
      </c>
      <c r="E36" s="6">
        <f>RANK(C36,$C$5:$C$74,0)+SUMPRODUCT(--(C36=$C$5:$C$74),--(D36&gt;$D$5:$D$74))</f>
        <v>42</v>
      </c>
    </row>
    <row r="37" spans="2:5" x14ac:dyDescent="0.2">
      <c r="B37" t="s">
        <v>28</v>
      </c>
      <c r="C37">
        <v>162</v>
      </c>
      <c r="D37">
        <v>54.6</v>
      </c>
      <c r="E37" s="6">
        <f>RANK(C37,$C$5:$C$74,0)+SUMPRODUCT(--(C37=$C$5:$C$74),--(D37&gt;$D$5:$D$74))</f>
        <v>40</v>
      </c>
    </row>
    <row r="38" spans="2:5" x14ac:dyDescent="0.2">
      <c r="B38" t="s">
        <v>25</v>
      </c>
      <c r="C38">
        <v>175</v>
      </c>
      <c r="D38">
        <v>52.3</v>
      </c>
      <c r="E38" s="6">
        <f>RANK(C38,$C$5:$C$74,0)+SUMPRODUCT(--(C38=$C$5:$C$74),--(D38&gt;$D$5:$D$74))</f>
        <v>10</v>
      </c>
    </row>
    <row r="39" spans="2:5" x14ac:dyDescent="0.2">
      <c r="B39" t="s">
        <v>8</v>
      </c>
      <c r="C39">
        <v>154</v>
      </c>
      <c r="D39">
        <v>59.3</v>
      </c>
      <c r="E39" s="6">
        <f>RANK(C39,$C$5:$C$74,0)+SUMPRODUCT(--(C39=$C$5:$C$74),--(D39&gt;$D$5:$D$74))</f>
        <v>63</v>
      </c>
    </row>
    <row r="40" spans="2:5" x14ac:dyDescent="0.2">
      <c r="B40" t="s">
        <v>32</v>
      </c>
      <c r="C40">
        <v>175</v>
      </c>
      <c r="D40">
        <v>52.6</v>
      </c>
      <c r="E40" s="6">
        <f>RANK(C40,$C$5:$C$74,0)+SUMPRODUCT(--(C40=$C$5:$C$74),--(D40&gt;$D$5:$D$74))</f>
        <v>11</v>
      </c>
    </row>
    <row r="41" spans="2:5" x14ac:dyDescent="0.2">
      <c r="B41" t="s">
        <v>35</v>
      </c>
      <c r="C41">
        <v>177</v>
      </c>
      <c r="D41">
        <v>59.9</v>
      </c>
      <c r="E41" s="6">
        <f>RANK(C41,$C$5:$C$74,0)+SUMPRODUCT(--(C41=$C$5:$C$74),--(D41&gt;$D$5:$D$74))</f>
        <v>7</v>
      </c>
    </row>
    <row r="42" spans="2:5" x14ac:dyDescent="0.2">
      <c r="B42" t="s">
        <v>20</v>
      </c>
      <c r="C42">
        <v>156</v>
      </c>
      <c r="D42">
        <v>56</v>
      </c>
      <c r="E42" s="6">
        <f>RANK(C42,$C$5:$C$74,0)+SUMPRODUCT(--(C42=$C$5:$C$74),--(D42&gt;$D$5:$D$74))</f>
        <v>60</v>
      </c>
    </row>
    <row r="43" spans="2:5" x14ac:dyDescent="0.2">
      <c r="B43" t="s">
        <v>48</v>
      </c>
      <c r="C43">
        <v>169</v>
      </c>
      <c r="D43">
        <v>59.6</v>
      </c>
      <c r="E43" s="6">
        <f>RANK(C43,$C$5:$C$74,0)+SUMPRODUCT(--(C43=$C$5:$C$74),--(D43&gt;$D$5:$D$74))</f>
        <v>25</v>
      </c>
    </row>
    <row r="44" spans="2:5" x14ac:dyDescent="0.2">
      <c r="B44" t="s">
        <v>7</v>
      </c>
      <c r="C44">
        <v>180</v>
      </c>
      <c r="D44">
        <v>57.9</v>
      </c>
      <c r="E44" s="6">
        <f>RANK(C44,$C$5:$C$74,0)+SUMPRODUCT(--(C44=$C$5:$C$74),--(D44&gt;$D$5:$D$74))</f>
        <v>1</v>
      </c>
    </row>
    <row r="45" spans="2:5" x14ac:dyDescent="0.2">
      <c r="B45" t="s">
        <v>45</v>
      </c>
      <c r="C45">
        <v>164</v>
      </c>
      <c r="D45">
        <v>56.4</v>
      </c>
      <c r="E45" s="6">
        <f>RANK(C45,$C$5:$C$74,0)+SUMPRODUCT(--(C45=$C$5:$C$74),--(D45&gt;$D$5:$D$74))</f>
        <v>34</v>
      </c>
    </row>
    <row r="46" spans="2:5" x14ac:dyDescent="0.2">
      <c r="B46" t="s">
        <v>13</v>
      </c>
      <c r="C46">
        <v>166</v>
      </c>
      <c r="D46">
        <v>52.7</v>
      </c>
      <c r="E46" s="6">
        <f>RANK(C46,$C$5:$C$74,0)+SUMPRODUCT(--(C46=$C$5:$C$74),--(D46&gt;$D$5:$D$74))</f>
        <v>31</v>
      </c>
    </row>
    <row r="47" spans="2:5" x14ac:dyDescent="0.2">
      <c r="B47" t="s">
        <v>4</v>
      </c>
      <c r="C47">
        <v>162</v>
      </c>
      <c r="D47">
        <v>59.9</v>
      </c>
      <c r="E47" s="6">
        <f>RANK(C47,$C$5:$C$74,0)+SUMPRODUCT(--(C47=$C$5:$C$74),--(D47&gt;$D$5:$D$74))</f>
        <v>44</v>
      </c>
    </row>
    <row r="48" spans="2:5" x14ac:dyDescent="0.2">
      <c r="B48" t="s">
        <v>47</v>
      </c>
      <c r="C48">
        <v>159</v>
      </c>
      <c r="D48">
        <v>57</v>
      </c>
      <c r="E48" s="6">
        <f>RANK(C48,$C$5:$C$74,0)+SUMPRODUCT(--(C48=$C$5:$C$74),--(D48&gt;$D$5:$D$74))</f>
        <v>54</v>
      </c>
    </row>
    <row r="49" spans="2:5" x14ac:dyDescent="0.2">
      <c r="B49" t="s">
        <v>62</v>
      </c>
      <c r="C49">
        <v>171</v>
      </c>
      <c r="D49">
        <v>59</v>
      </c>
      <c r="E49" s="6">
        <f>RANK(C49,$C$5:$C$74,0)+SUMPRODUCT(--(C49=$C$5:$C$74),--(D49&gt;$D$5:$D$74))</f>
        <v>23</v>
      </c>
    </row>
    <row r="50" spans="2:5" x14ac:dyDescent="0.2">
      <c r="B50" t="s">
        <v>71</v>
      </c>
      <c r="C50">
        <v>167</v>
      </c>
      <c r="D50">
        <v>50.8</v>
      </c>
      <c r="E50" s="6">
        <f>RANK(C50,$C$5:$C$74,0)+SUMPRODUCT(--(C50=$C$5:$C$74),--(D50&gt;$D$5:$D$74))</f>
        <v>27</v>
      </c>
    </row>
    <row r="51" spans="2:5" x14ac:dyDescent="0.2">
      <c r="B51" t="s">
        <v>43</v>
      </c>
      <c r="C51">
        <v>178</v>
      </c>
      <c r="D51">
        <v>51.4</v>
      </c>
      <c r="E51" s="6">
        <f>RANK(C51,$C$5:$C$74,0)+SUMPRODUCT(--(C51=$C$5:$C$74),--(D51&gt;$D$5:$D$74))</f>
        <v>3</v>
      </c>
    </row>
    <row r="52" spans="2:5" x14ac:dyDescent="0.2">
      <c r="B52" t="s">
        <v>59</v>
      </c>
      <c r="C52">
        <v>160</v>
      </c>
      <c r="D52">
        <v>50.6</v>
      </c>
      <c r="E52" s="6">
        <f>RANK(C52,$C$5:$C$74,0)+SUMPRODUCT(--(C52=$C$5:$C$74),--(D52&gt;$D$5:$D$74))</f>
        <v>48</v>
      </c>
    </row>
    <row r="53" spans="2:5" x14ac:dyDescent="0.2">
      <c r="B53" t="s">
        <v>27</v>
      </c>
      <c r="C53">
        <v>160</v>
      </c>
      <c r="D53">
        <v>59.1</v>
      </c>
      <c r="E53" s="6">
        <f>RANK(C53,$C$5:$C$74,0)+SUMPRODUCT(--(C53=$C$5:$C$74),--(D53&gt;$D$5:$D$74))</f>
        <v>51</v>
      </c>
    </row>
    <row r="54" spans="2:5" x14ac:dyDescent="0.2">
      <c r="B54" t="s">
        <v>9</v>
      </c>
      <c r="C54">
        <v>161</v>
      </c>
      <c r="D54">
        <v>56.7</v>
      </c>
      <c r="E54" s="6">
        <f>RANK(C54,$C$5:$C$74,0)+SUMPRODUCT(--(C54=$C$5:$C$74),--(D54&gt;$D$5:$D$74))</f>
        <v>47</v>
      </c>
    </row>
    <row r="55" spans="2:5" x14ac:dyDescent="0.2">
      <c r="B55" t="s">
        <v>57</v>
      </c>
      <c r="C55">
        <v>171</v>
      </c>
      <c r="D55">
        <v>54.5</v>
      </c>
      <c r="E55" s="6">
        <f>RANK(C55,$C$5:$C$74,0)+SUMPRODUCT(--(C55=$C$5:$C$74),--(D55&gt;$D$5:$D$74))</f>
        <v>22</v>
      </c>
    </row>
    <row r="56" spans="2:5" x14ac:dyDescent="0.2">
      <c r="B56" t="s">
        <v>38</v>
      </c>
      <c r="C56">
        <v>178</v>
      </c>
      <c r="D56">
        <v>53.4</v>
      </c>
      <c r="E56" s="6">
        <f>RANK(C56,$C$5:$C$74,0)+SUMPRODUCT(--(C56=$C$5:$C$74),--(D56&gt;$D$5:$D$74))</f>
        <v>4</v>
      </c>
    </row>
    <row r="57" spans="2:5" x14ac:dyDescent="0.2">
      <c r="B57" t="s">
        <v>40</v>
      </c>
      <c r="C57">
        <v>156</v>
      </c>
      <c r="D57">
        <v>54.1</v>
      </c>
      <c r="E57" s="6">
        <f>RANK(C57,$C$5:$C$74,0)+SUMPRODUCT(--(C57=$C$5:$C$74),--(D57&gt;$D$5:$D$74))</f>
        <v>58</v>
      </c>
    </row>
    <row r="58" spans="2:5" x14ac:dyDescent="0.2">
      <c r="B58" t="s">
        <v>52</v>
      </c>
      <c r="C58">
        <v>163</v>
      </c>
      <c r="D58">
        <v>52.6</v>
      </c>
      <c r="E58" s="6">
        <f>RANK(C58,$C$5:$C$74,0)+SUMPRODUCT(--(C58=$C$5:$C$74),--(D58&gt;$D$5:$D$74))</f>
        <v>35</v>
      </c>
    </row>
    <row r="59" spans="2:5" x14ac:dyDescent="0.2">
      <c r="B59" t="s">
        <v>29</v>
      </c>
      <c r="C59">
        <v>161</v>
      </c>
      <c r="D59">
        <v>56</v>
      </c>
      <c r="E59" s="6">
        <f>RANK(C59,$C$5:$C$74,0)+SUMPRODUCT(--(C59=$C$5:$C$74),--(D59&gt;$D$5:$D$74))</f>
        <v>46</v>
      </c>
    </row>
    <row r="60" spans="2:5" x14ac:dyDescent="0.2">
      <c r="B60" t="s">
        <v>10</v>
      </c>
      <c r="C60">
        <v>175</v>
      </c>
      <c r="D60">
        <v>50.4</v>
      </c>
      <c r="E60" s="6">
        <f>RANK(C60,$C$5:$C$74,0)+SUMPRODUCT(--(C60=$C$5:$C$74),--(D60&gt;$D$5:$D$74))</f>
        <v>9</v>
      </c>
    </row>
    <row r="61" spans="2:5" x14ac:dyDescent="0.2">
      <c r="B61" t="s">
        <v>36</v>
      </c>
      <c r="C61">
        <v>173</v>
      </c>
      <c r="D61">
        <v>50.8</v>
      </c>
      <c r="E61" s="6">
        <f>RANK(C61,$C$5:$C$74,0)+SUMPRODUCT(--(C61=$C$5:$C$74),--(D61&gt;$D$5:$D$74))</f>
        <v>12</v>
      </c>
    </row>
    <row r="62" spans="2:5" x14ac:dyDescent="0.2">
      <c r="B62" t="s">
        <v>58</v>
      </c>
      <c r="C62">
        <v>155</v>
      </c>
      <c r="D62">
        <v>54.8</v>
      </c>
      <c r="E62" s="6">
        <f>RANK(C62,$C$5:$C$74,0)+SUMPRODUCT(--(C62=$C$5:$C$74),--(D62&gt;$D$5:$D$74))</f>
        <v>61</v>
      </c>
    </row>
    <row r="63" spans="2:5" x14ac:dyDescent="0.2">
      <c r="B63" t="s">
        <v>19</v>
      </c>
      <c r="C63">
        <v>166</v>
      </c>
      <c r="D63">
        <v>52.3</v>
      </c>
      <c r="E63" s="6">
        <f>RANK(C63,$C$5:$C$74,0)+SUMPRODUCT(--(C63=$C$5:$C$74),--(D63&gt;$D$5:$D$74))</f>
        <v>30</v>
      </c>
    </row>
    <row r="64" spans="2:5" x14ac:dyDescent="0.2">
      <c r="B64" t="s">
        <v>70</v>
      </c>
      <c r="C64">
        <v>172</v>
      </c>
      <c r="D64">
        <v>51.7</v>
      </c>
      <c r="E64" s="6">
        <f>RANK(C64,$C$5:$C$74,0)+SUMPRODUCT(--(C64=$C$5:$C$74),--(D64&gt;$D$5:$D$74))</f>
        <v>19</v>
      </c>
    </row>
    <row r="65" spans="2:5" x14ac:dyDescent="0.2">
      <c r="B65" t="s">
        <v>44</v>
      </c>
      <c r="C65">
        <v>160</v>
      </c>
      <c r="D65">
        <v>51.7</v>
      </c>
      <c r="E65" s="6">
        <f>RANK(C65,$C$5:$C$74,0)+SUMPRODUCT(--(C65=$C$5:$C$74),--(D65&gt;$D$5:$D$74))</f>
        <v>49</v>
      </c>
    </row>
    <row r="66" spans="2:5" x14ac:dyDescent="0.2">
      <c r="B66" t="s">
        <v>68</v>
      </c>
      <c r="C66">
        <v>152</v>
      </c>
      <c r="D66">
        <v>53.4</v>
      </c>
      <c r="E66" s="6">
        <f>RANK(C66,$C$5:$C$74,0)+SUMPRODUCT(--(C66=$C$5:$C$74),--(D66&gt;$D$5:$D$74))</f>
        <v>66</v>
      </c>
    </row>
    <row r="67" spans="2:5" x14ac:dyDescent="0.2">
      <c r="B67" t="s">
        <v>34</v>
      </c>
      <c r="C67">
        <v>160</v>
      </c>
      <c r="D67">
        <v>56.6</v>
      </c>
      <c r="E67" s="6">
        <f>RANK(C67,$C$5:$C$74,0)+SUMPRODUCT(--(C67=$C$5:$C$74),--(D67&gt;$D$5:$D$74))</f>
        <v>50</v>
      </c>
    </row>
    <row r="68" spans="2:5" x14ac:dyDescent="0.2">
      <c r="B68" t="s">
        <v>67</v>
      </c>
      <c r="C68">
        <v>168</v>
      </c>
      <c r="D68">
        <v>51.5</v>
      </c>
      <c r="E68" s="6">
        <f>RANK(C68,$C$5:$C$74,0)+SUMPRODUCT(--(C68=$C$5:$C$74),--(D68&gt;$D$5:$D$74))</f>
        <v>26</v>
      </c>
    </row>
    <row r="69" spans="2:5" x14ac:dyDescent="0.2">
      <c r="B69" t="s">
        <v>15</v>
      </c>
      <c r="C69">
        <v>180</v>
      </c>
      <c r="D69">
        <v>59.6</v>
      </c>
      <c r="E69" s="6">
        <f>RANK(C69,$C$5:$C$74,0)+SUMPRODUCT(--(C69=$C$5:$C$74),--(D69&gt;$D$5:$D$74))</f>
        <v>2</v>
      </c>
    </row>
    <row r="70" spans="2:5" x14ac:dyDescent="0.2">
      <c r="B70" t="s">
        <v>5</v>
      </c>
      <c r="C70">
        <v>173</v>
      </c>
      <c r="D70">
        <v>56</v>
      </c>
      <c r="E70" s="6">
        <f>RANK(C70,$C$5:$C$74,0)+SUMPRODUCT(--(C70=$C$5:$C$74),--(D70&gt;$D$5:$D$74))</f>
        <v>17</v>
      </c>
    </row>
    <row r="71" spans="2:5" x14ac:dyDescent="0.2">
      <c r="B71" t="s">
        <v>46</v>
      </c>
      <c r="C71">
        <v>151</v>
      </c>
      <c r="D71">
        <v>55.3</v>
      </c>
      <c r="E71" s="6">
        <f>RANK(C71,$C$5:$C$74,0)+SUMPRODUCT(--(C71=$C$5:$C$74),--(D71&gt;$D$5:$D$74))</f>
        <v>68</v>
      </c>
    </row>
    <row r="72" spans="2:5" x14ac:dyDescent="0.2">
      <c r="B72" t="s">
        <v>53</v>
      </c>
      <c r="C72">
        <v>158</v>
      </c>
      <c r="D72">
        <v>51.8</v>
      </c>
      <c r="E72" s="6">
        <f>RANK(C72,$C$5:$C$74,0)+SUMPRODUCT(--(C72=$C$5:$C$74),--(D72&gt;$D$5:$D$74))</f>
        <v>55</v>
      </c>
    </row>
    <row r="73" spans="2:5" x14ac:dyDescent="0.2">
      <c r="B73" t="s">
        <v>64</v>
      </c>
      <c r="C73">
        <v>153</v>
      </c>
      <c r="D73">
        <v>59.8</v>
      </c>
      <c r="E73" s="6">
        <f>RANK(C73,$C$5:$C$74,0)+SUMPRODUCT(--(C73=$C$5:$C$74),--(D73&gt;$D$5:$D$74))</f>
        <v>65</v>
      </c>
    </row>
    <row r="74" spans="2:5" x14ac:dyDescent="0.2">
      <c r="B74" t="s">
        <v>54</v>
      </c>
      <c r="C74">
        <v>162</v>
      </c>
      <c r="D74">
        <v>58.4</v>
      </c>
      <c r="E74" s="6">
        <f>RANK(C74,$C$5:$C$74,0)+SUMPRODUCT(--(C74=$C$5:$C$74),--(D74&gt;$D$5:$D$74))</f>
        <v>43</v>
      </c>
    </row>
  </sheetData>
  <sortState ref="B5:D74">
    <sortCondition ref="B6"/>
  </sortState>
  <hyperlinks>
    <hyperlink ref="H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showGridLines="0" workbookViewId="0">
      <pane ySplit="1" topLeftCell="A2" activePane="bottomLeft" state="frozen"/>
      <selection pane="bottomLeft" activeCell="C10" sqref="C10"/>
    </sheetView>
  </sheetViews>
  <sheetFormatPr defaultRowHeight="12" x14ac:dyDescent="0.2"/>
  <cols>
    <col min="1" max="1" width="2.83203125" customWidth="1"/>
    <col min="2" max="2" width="9.83203125" bestFit="1" customWidth="1"/>
    <col min="3" max="3" width="9" customWidth="1"/>
    <col min="4" max="4" width="10.5" customWidth="1"/>
    <col min="5" max="5" width="8.33203125" customWidth="1"/>
    <col min="7" max="7" width="22.83203125" customWidth="1"/>
    <col min="9" max="9" width="6.83203125" customWidth="1"/>
  </cols>
  <sheetData>
    <row r="1" spans="2:8" ht="30" customHeight="1" x14ac:dyDescent="0.2">
      <c r="D1" s="3" t="s">
        <v>73</v>
      </c>
      <c r="H1" s="4" t="s">
        <v>74</v>
      </c>
    </row>
    <row r="4" spans="2:8" x14ac:dyDescent="0.2">
      <c r="B4" s="2" t="s">
        <v>2</v>
      </c>
      <c r="C4" s="2" t="s">
        <v>1</v>
      </c>
      <c r="D4" s="2" t="s">
        <v>0</v>
      </c>
      <c r="E4" s="2" t="s">
        <v>72</v>
      </c>
    </row>
    <row r="5" spans="2:8" x14ac:dyDescent="0.2">
      <c r="B5" s="2" t="s">
        <v>7</v>
      </c>
      <c r="C5" s="2">
        <v>180</v>
      </c>
      <c r="D5" s="2">
        <v>57.9</v>
      </c>
      <c r="E5" s="2">
        <v>1</v>
      </c>
    </row>
    <row r="6" spans="2:8" x14ac:dyDescent="0.2">
      <c r="B6" s="2" t="s">
        <v>15</v>
      </c>
      <c r="C6" s="2">
        <v>180</v>
      </c>
      <c r="D6" s="2">
        <v>59.6</v>
      </c>
      <c r="E6" s="2">
        <v>2</v>
      </c>
    </row>
    <row r="7" spans="2:8" x14ac:dyDescent="0.2">
      <c r="B7" s="2" t="s">
        <v>43</v>
      </c>
      <c r="C7" s="2">
        <v>178</v>
      </c>
      <c r="D7" s="2">
        <v>51.4</v>
      </c>
      <c r="E7" s="2">
        <v>3</v>
      </c>
    </row>
    <row r="8" spans="2:8" x14ac:dyDescent="0.2">
      <c r="B8" s="2" t="s">
        <v>39</v>
      </c>
      <c r="C8" s="2">
        <v>178</v>
      </c>
      <c r="D8" s="2">
        <v>53.4</v>
      </c>
      <c r="E8" s="2">
        <v>4</v>
      </c>
    </row>
    <row r="9" spans="2:8" x14ac:dyDescent="0.2">
      <c r="B9" s="2" t="s">
        <v>38</v>
      </c>
      <c r="C9" s="2">
        <v>178</v>
      </c>
      <c r="D9" s="2">
        <v>53.4</v>
      </c>
      <c r="E9" s="2">
        <v>4</v>
      </c>
    </row>
    <row r="10" spans="2:8" x14ac:dyDescent="0.2">
      <c r="B10" s="2" t="s">
        <v>75</v>
      </c>
      <c r="C10" s="2">
        <v>178</v>
      </c>
      <c r="D10" s="2">
        <v>55.7</v>
      </c>
      <c r="E10" s="2">
        <v>6</v>
      </c>
    </row>
    <row r="11" spans="2:8" x14ac:dyDescent="0.2">
      <c r="B11" s="2" t="s">
        <v>35</v>
      </c>
      <c r="C11" s="2">
        <v>177</v>
      </c>
      <c r="D11" s="2">
        <v>59.9</v>
      </c>
      <c r="E11" s="2">
        <v>7</v>
      </c>
    </row>
    <row r="12" spans="2:8" x14ac:dyDescent="0.2">
      <c r="B12" s="2" t="s">
        <v>55</v>
      </c>
      <c r="C12" s="2">
        <v>176</v>
      </c>
      <c r="D12" s="2">
        <v>58.3</v>
      </c>
      <c r="E12" s="2">
        <v>8</v>
      </c>
    </row>
    <row r="13" spans="2:8" x14ac:dyDescent="0.2">
      <c r="B13" s="2" t="s">
        <v>10</v>
      </c>
      <c r="C13" s="2">
        <v>175</v>
      </c>
      <c r="D13" s="2">
        <v>50.4</v>
      </c>
      <c r="E13" s="2">
        <v>9</v>
      </c>
    </row>
    <row r="14" spans="2:8" x14ac:dyDescent="0.2">
      <c r="B14" s="2" t="s">
        <v>25</v>
      </c>
      <c r="C14" s="2">
        <v>175</v>
      </c>
      <c r="D14" s="2">
        <v>52.3</v>
      </c>
      <c r="E14" s="2">
        <v>10</v>
      </c>
    </row>
    <row r="15" spans="2:8" x14ac:dyDescent="0.2">
      <c r="B15" s="2" t="s">
        <v>32</v>
      </c>
      <c r="C15" s="2">
        <v>175</v>
      </c>
      <c r="D15" s="2">
        <v>52.6</v>
      </c>
      <c r="E15" s="2">
        <v>11</v>
      </c>
    </row>
    <row r="16" spans="2:8" x14ac:dyDescent="0.2">
      <c r="B16" s="2" t="s">
        <v>36</v>
      </c>
      <c r="C16" s="2">
        <v>173</v>
      </c>
      <c r="D16" s="2">
        <v>50.8</v>
      </c>
      <c r="E16" s="2">
        <v>12</v>
      </c>
    </row>
    <row r="17" spans="2:5" x14ac:dyDescent="0.2">
      <c r="B17" s="2" t="s">
        <v>49</v>
      </c>
      <c r="C17" s="2">
        <v>173</v>
      </c>
      <c r="D17" s="2">
        <v>50.9</v>
      </c>
      <c r="E17" s="2">
        <v>13</v>
      </c>
    </row>
    <row r="18" spans="2:5" x14ac:dyDescent="0.2">
      <c r="B18" s="2" t="s">
        <v>33</v>
      </c>
      <c r="C18" s="2">
        <v>173</v>
      </c>
      <c r="D18" s="2">
        <v>53.1</v>
      </c>
      <c r="E18" s="2">
        <v>14</v>
      </c>
    </row>
    <row r="19" spans="2:5" x14ac:dyDescent="0.2">
      <c r="B19" s="2" t="s">
        <v>51</v>
      </c>
      <c r="C19" s="2">
        <v>173</v>
      </c>
      <c r="D19" s="2">
        <v>54.7</v>
      </c>
      <c r="E19" s="2">
        <v>15</v>
      </c>
    </row>
    <row r="20" spans="2:5" x14ac:dyDescent="0.2">
      <c r="B20" s="2" t="s">
        <v>61</v>
      </c>
      <c r="C20" s="2">
        <v>173</v>
      </c>
      <c r="D20" s="2">
        <v>55.8</v>
      </c>
      <c r="E20" s="2">
        <v>16</v>
      </c>
    </row>
    <row r="21" spans="2:5" x14ac:dyDescent="0.2">
      <c r="B21" s="2" t="s">
        <v>5</v>
      </c>
      <c r="C21" s="2">
        <v>173</v>
      </c>
      <c r="D21" s="2">
        <v>56</v>
      </c>
      <c r="E21" s="2">
        <v>17</v>
      </c>
    </row>
    <row r="22" spans="2:5" x14ac:dyDescent="0.2">
      <c r="B22" s="2" t="s">
        <v>41</v>
      </c>
      <c r="C22" s="2">
        <v>172</v>
      </c>
      <c r="D22" s="2">
        <v>50.8</v>
      </c>
      <c r="E22" s="2">
        <v>18</v>
      </c>
    </row>
    <row r="23" spans="2:5" x14ac:dyDescent="0.2">
      <c r="B23" s="2" t="s">
        <v>70</v>
      </c>
      <c r="C23" s="2">
        <v>172</v>
      </c>
      <c r="D23" s="2">
        <v>51.7</v>
      </c>
      <c r="E23" s="2">
        <v>19</v>
      </c>
    </row>
    <row r="24" spans="2:5" x14ac:dyDescent="0.2">
      <c r="B24" s="2" t="s">
        <v>65</v>
      </c>
      <c r="C24" s="2">
        <v>172</v>
      </c>
      <c r="D24" s="2">
        <v>55.9</v>
      </c>
      <c r="E24" s="2">
        <v>20</v>
      </c>
    </row>
    <row r="25" spans="2:5" x14ac:dyDescent="0.2">
      <c r="B25" s="2" t="s">
        <v>66</v>
      </c>
      <c r="C25" s="2">
        <v>171</v>
      </c>
      <c r="D25" s="2">
        <v>52.9</v>
      </c>
      <c r="E25" s="2">
        <v>21</v>
      </c>
    </row>
    <row r="26" spans="2:5" x14ac:dyDescent="0.2">
      <c r="B26" s="2" t="s">
        <v>57</v>
      </c>
      <c r="C26" s="2">
        <v>171</v>
      </c>
      <c r="D26" s="2">
        <v>54.5</v>
      </c>
      <c r="E26" s="2">
        <v>22</v>
      </c>
    </row>
    <row r="27" spans="2:5" x14ac:dyDescent="0.2">
      <c r="B27" s="2" t="s">
        <v>62</v>
      </c>
      <c r="C27" s="2">
        <v>171</v>
      </c>
      <c r="D27" s="2">
        <v>59</v>
      </c>
      <c r="E27" s="2">
        <v>23</v>
      </c>
    </row>
    <row r="28" spans="2:5" x14ac:dyDescent="0.2">
      <c r="B28" s="2" t="s">
        <v>63</v>
      </c>
      <c r="C28" s="2">
        <v>169</v>
      </c>
      <c r="D28" s="2">
        <v>56.1</v>
      </c>
      <c r="E28" s="2">
        <v>24</v>
      </c>
    </row>
    <row r="29" spans="2:5" x14ac:dyDescent="0.2">
      <c r="B29" s="2" t="s">
        <v>48</v>
      </c>
      <c r="C29" s="2">
        <v>169</v>
      </c>
      <c r="D29" s="2">
        <v>59.6</v>
      </c>
      <c r="E29" s="2">
        <v>25</v>
      </c>
    </row>
    <row r="30" spans="2:5" x14ac:dyDescent="0.2">
      <c r="B30" s="2" t="s">
        <v>67</v>
      </c>
      <c r="C30" s="2">
        <v>168</v>
      </c>
      <c r="D30" s="2">
        <v>51.5</v>
      </c>
      <c r="E30" s="2">
        <v>26</v>
      </c>
    </row>
    <row r="31" spans="2:5" x14ac:dyDescent="0.2">
      <c r="B31" s="2" t="s">
        <v>71</v>
      </c>
      <c r="C31" s="2">
        <v>167</v>
      </c>
      <c r="D31" s="2">
        <v>50.8</v>
      </c>
      <c r="E31" s="2">
        <v>27</v>
      </c>
    </row>
    <row r="32" spans="2:5" x14ac:dyDescent="0.2">
      <c r="B32" s="2" t="s">
        <v>50</v>
      </c>
      <c r="C32" s="2">
        <v>167</v>
      </c>
      <c r="D32" s="2">
        <v>55.5</v>
      </c>
      <c r="E32" s="2">
        <v>28</v>
      </c>
    </row>
    <row r="33" spans="2:5" x14ac:dyDescent="0.2">
      <c r="B33" s="2" t="s">
        <v>16</v>
      </c>
      <c r="C33" s="2">
        <v>167</v>
      </c>
      <c r="D33" s="2">
        <v>55.5</v>
      </c>
      <c r="E33" s="2">
        <v>28</v>
      </c>
    </row>
    <row r="34" spans="2:5" x14ac:dyDescent="0.2">
      <c r="B34" s="2" t="s">
        <v>19</v>
      </c>
      <c r="C34" s="2">
        <v>166</v>
      </c>
      <c r="D34" s="2">
        <v>52.3</v>
      </c>
      <c r="E34" s="2">
        <v>30</v>
      </c>
    </row>
    <row r="35" spans="2:5" x14ac:dyDescent="0.2">
      <c r="B35" s="2" t="s">
        <v>13</v>
      </c>
      <c r="C35" s="2">
        <v>166</v>
      </c>
      <c r="D35" s="2">
        <v>52.7</v>
      </c>
      <c r="E35" s="2">
        <v>31</v>
      </c>
    </row>
    <row r="36" spans="2:5" x14ac:dyDescent="0.2">
      <c r="B36" s="2" t="s">
        <v>30</v>
      </c>
      <c r="C36" s="2">
        <v>165</v>
      </c>
      <c r="D36" s="2">
        <v>57.6</v>
      </c>
      <c r="E36" s="2">
        <v>32</v>
      </c>
    </row>
    <row r="37" spans="2:5" x14ac:dyDescent="0.2">
      <c r="B37" s="2" t="s">
        <v>31</v>
      </c>
      <c r="C37" s="2">
        <v>165</v>
      </c>
      <c r="D37" s="2">
        <v>58.6</v>
      </c>
      <c r="E37" s="2">
        <v>33</v>
      </c>
    </row>
    <row r="38" spans="2:5" x14ac:dyDescent="0.2">
      <c r="B38" s="2" t="s">
        <v>45</v>
      </c>
      <c r="C38" s="2">
        <v>164</v>
      </c>
      <c r="D38" s="2">
        <v>56.4</v>
      </c>
      <c r="E38" s="2">
        <v>34</v>
      </c>
    </row>
    <row r="39" spans="2:5" x14ac:dyDescent="0.2">
      <c r="B39" s="2" t="s">
        <v>52</v>
      </c>
      <c r="C39" s="2">
        <v>163</v>
      </c>
      <c r="D39" s="2">
        <v>52.6</v>
      </c>
      <c r="E39" s="2">
        <v>35</v>
      </c>
    </row>
    <row r="40" spans="2:5" x14ac:dyDescent="0.2">
      <c r="B40" s="2" t="s">
        <v>22</v>
      </c>
      <c r="C40" s="2">
        <v>163</v>
      </c>
      <c r="D40" s="2">
        <v>56.1</v>
      </c>
      <c r="E40" s="2">
        <v>36</v>
      </c>
    </row>
    <row r="41" spans="2:5" x14ac:dyDescent="0.2">
      <c r="B41" s="2" t="s">
        <v>12</v>
      </c>
      <c r="C41" s="2">
        <v>163</v>
      </c>
      <c r="D41" s="2">
        <v>57</v>
      </c>
      <c r="E41" s="2">
        <v>37</v>
      </c>
    </row>
    <row r="42" spans="2:5" x14ac:dyDescent="0.2">
      <c r="B42" s="2" t="s">
        <v>60</v>
      </c>
      <c r="C42" s="2">
        <v>163</v>
      </c>
      <c r="D42" s="2">
        <v>59.2</v>
      </c>
      <c r="E42" s="2">
        <v>38</v>
      </c>
    </row>
    <row r="43" spans="2:5" x14ac:dyDescent="0.2">
      <c r="B43" s="2" t="s">
        <v>17</v>
      </c>
      <c r="C43" s="2">
        <v>162</v>
      </c>
      <c r="D43" s="2">
        <v>52.8</v>
      </c>
      <c r="E43" s="2">
        <v>39</v>
      </c>
    </row>
    <row r="44" spans="2:5" x14ac:dyDescent="0.2">
      <c r="B44" s="2" t="s">
        <v>28</v>
      </c>
      <c r="C44" s="2">
        <v>162</v>
      </c>
      <c r="D44" s="2">
        <v>54.6</v>
      </c>
      <c r="E44" s="2">
        <v>40</v>
      </c>
    </row>
    <row r="45" spans="2:5" x14ac:dyDescent="0.2">
      <c r="B45" s="2" t="s">
        <v>11</v>
      </c>
      <c r="C45" s="2">
        <v>162</v>
      </c>
      <c r="D45" s="2">
        <v>55.3</v>
      </c>
      <c r="E45" s="2">
        <v>41</v>
      </c>
    </row>
    <row r="46" spans="2:5" x14ac:dyDescent="0.2">
      <c r="B46" s="2" t="s">
        <v>37</v>
      </c>
      <c r="C46" s="2">
        <v>162</v>
      </c>
      <c r="D46" s="2">
        <v>56.8</v>
      </c>
      <c r="E46" s="2">
        <v>42</v>
      </c>
    </row>
    <row r="47" spans="2:5" x14ac:dyDescent="0.2">
      <c r="B47" s="2" t="s">
        <v>54</v>
      </c>
      <c r="C47" s="2">
        <v>162</v>
      </c>
      <c r="D47" s="2">
        <v>58.4</v>
      </c>
      <c r="E47" s="2">
        <v>43</v>
      </c>
    </row>
    <row r="48" spans="2:5" x14ac:dyDescent="0.2">
      <c r="B48" s="2" t="s">
        <v>4</v>
      </c>
      <c r="C48" s="2">
        <v>162</v>
      </c>
      <c r="D48" s="2">
        <v>59.9</v>
      </c>
      <c r="E48" s="2">
        <v>44</v>
      </c>
    </row>
    <row r="49" spans="2:5" x14ac:dyDescent="0.2">
      <c r="B49" s="2" t="s">
        <v>14</v>
      </c>
      <c r="C49" s="2">
        <v>161</v>
      </c>
      <c r="D49" s="2">
        <v>51.2</v>
      </c>
      <c r="E49" s="2">
        <v>45</v>
      </c>
    </row>
    <row r="50" spans="2:5" x14ac:dyDescent="0.2">
      <c r="B50" s="2" t="s">
        <v>29</v>
      </c>
      <c r="C50" s="2">
        <v>161</v>
      </c>
      <c r="D50" s="2">
        <v>56</v>
      </c>
      <c r="E50" s="2">
        <v>46</v>
      </c>
    </row>
    <row r="51" spans="2:5" x14ac:dyDescent="0.2">
      <c r="B51" s="2" t="s">
        <v>9</v>
      </c>
      <c r="C51" s="2">
        <v>161</v>
      </c>
      <c r="D51" s="2">
        <v>56.7</v>
      </c>
      <c r="E51" s="2">
        <v>47</v>
      </c>
    </row>
    <row r="52" spans="2:5" x14ac:dyDescent="0.2">
      <c r="B52" s="2" t="s">
        <v>59</v>
      </c>
      <c r="C52" s="2">
        <v>160</v>
      </c>
      <c r="D52" s="2">
        <v>50.6</v>
      </c>
      <c r="E52" s="2">
        <v>48</v>
      </c>
    </row>
    <row r="53" spans="2:5" x14ac:dyDescent="0.2">
      <c r="B53" s="2" t="s">
        <v>44</v>
      </c>
      <c r="C53" s="2">
        <v>160</v>
      </c>
      <c r="D53" s="2">
        <v>51.7</v>
      </c>
      <c r="E53" s="2">
        <v>49</v>
      </c>
    </row>
    <row r="54" spans="2:5" x14ac:dyDescent="0.2">
      <c r="B54" s="2" t="s">
        <v>34</v>
      </c>
      <c r="C54" s="2">
        <v>160</v>
      </c>
      <c r="D54" s="2">
        <v>56.6</v>
      </c>
      <c r="E54" s="2">
        <v>50</v>
      </c>
    </row>
    <row r="55" spans="2:5" x14ac:dyDescent="0.2">
      <c r="B55" s="2" t="s">
        <v>27</v>
      </c>
      <c r="C55" s="2">
        <v>160</v>
      </c>
      <c r="D55" s="2">
        <v>59.1</v>
      </c>
      <c r="E55" s="2">
        <v>51</v>
      </c>
    </row>
    <row r="56" spans="2:5" x14ac:dyDescent="0.2">
      <c r="B56" s="2" t="s">
        <v>56</v>
      </c>
      <c r="C56" s="2">
        <v>159</v>
      </c>
      <c r="D56" s="2">
        <v>52.3</v>
      </c>
      <c r="E56" s="2">
        <v>52</v>
      </c>
    </row>
    <row r="57" spans="2:5" x14ac:dyDescent="0.2">
      <c r="B57" s="2" t="s">
        <v>21</v>
      </c>
      <c r="C57" s="2">
        <v>159</v>
      </c>
      <c r="D57" s="2">
        <v>55.4</v>
      </c>
      <c r="E57" s="2">
        <v>53</v>
      </c>
    </row>
    <row r="58" spans="2:5" x14ac:dyDescent="0.2">
      <c r="B58" s="2" t="s">
        <v>47</v>
      </c>
      <c r="C58" s="2">
        <v>159</v>
      </c>
      <c r="D58" s="2">
        <v>57</v>
      </c>
      <c r="E58" s="2">
        <v>54</v>
      </c>
    </row>
    <row r="59" spans="2:5" x14ac:dyDescent="0.2">
      <c r="B59" s="2" t="s">
        <v>53</v>
      </c>
      <c r="C59" s="2">
        <v>158</v>
      </c>
      <c r="D59" s="2">
        <v>51.8</v>
      </c>
      <c r="E59" s="2">
        <v>55</v>
      </c>
    </row>
    <row r="60" spans="2:5" x14ac:dyDescent="0.2">
      <c r="B60" s="2" t="s">
        <v>42</v>
      </c>
      <c r="C60" s="2">
        <v>158</v>
      </c>
      <c r="D60" s="2">
        <v>56.2</v>
      </c>
      <c r="E60" s="2">
        <v>56</v>
      </c>
    </row>
    <row r="61" spans="2:5" x14ac:dyDescent="0.2">
      <c r="B61" s="2" t="s">
        <v>69</v>
      </c>
      <c r="C61" s="2">
        <v>157</v>
      </c>
      <c r="D61" s="2">
        <v>52.8</v>
      </c>
      <c r="E61" s="2">
        <v>57</v>
      </c>
    </row>
    <row r="62" spans="2:5" x14ac:dyDescent="0.2">
      <c r="B62" s="2" t="s">
        <v>40</v>
      </c>
      <c r="C62" s="2">
        <v>156</v>
      </c>
      <c r="D62" s="2">
        <v>54.1</v>
      </c>
      <c r="E62" s="2">
        <v>58</v>
      </c>
    </row>
    <row r="63" spans="2:5" x14ac:dyDescent="0.2">
      <c r="B63" s="2" t="s">
        <v>6</v>
      </c>
      <c r="C63" s="2">
        <v>156</v>
      </c>
      <c r="D63" s="2">
        <v>54.3</v>
      </c>
      <c r="E63" s="2">
        <v>59</v>
      </c>
    </row>
    <row r="64" spans="2:5" x14ac:dyDescent="0.2">
      <c r="B64" s="2" t="s">
        <v>20</v>
      </c>
      <c r="C64" s="2">
        <v>156</v>
      </c>
      <c r="D64" s="2">
        <v>56</v>
      </c>
      <c r="E64" s="2">
        <v>60</v>
      </c>
    </row>
    <row r="65" spans="2:5" x14ac:dyDescent="0.2">
      <c r="B65" s="2" t="s">
        <v>58</v>
      </c>
      <c r="C65" s="2">
        <v>155</v>
      </c>
      <c r="D65" s="2">
        <v>54.8</v>
      </c>
      <c r="E65" s="2">
        <v>61</v>
      </c>
    </row>
    <row r="66" spans="2:5" x14ac:dyDescent="0.2">
      <c r="B66" s="2" t="s">
        <v>23</v>
      </c>
      <c r="C66" s="2">
        <v>154</v>
      </c>
      <c r="D66" s="2">
        <v>57.9</v>
      </c>
      <c r="E66" s="2">
        <v>62</v>
      </c>
    </row>
    <row r="67" spans="2:5" x14ac:dyDescent="0.2">
      <c r="B67" s="2" t="s">
        <v>8</v>
      </c>
      <c r="C67" s="2">
        <v>154</v>
      </c>
      <c r="D67" s="2">
        <v>59.3</v>
      </c>
      <c r="E67" s="2">
        <v>63</v>
      </c>
    </row>
    <row r="68" spans="2:5" x14ac:dyDescent="0.2">
      <c r="B68" s="2" t="s">
        <v>18</v>
      </c>
      <c r="C68" s="2">
        <v>153</v>
      </c>
      <c r="D68" s="2">
        <v>52.6</v>
      </c>
      <c r="E68" s="2">
        <v>64</v>
      </c>
    </row>
    <row r="69" spans="2:5" x14ac:dyDescent="0.2">
      <c r="B69" s="2" t="s">
        <v>64</v>
      </c>
      <c r="C69" s="2">
        <v>153</v>
      </c>
      <c r="D69" s="2">
        <v>59.8</v>
      </c>
      <c r="E69" s="2">
        <v>65</v>
      </c>
    </row>
    <row r="70" spans="2:5" x14ac:dyDescent="0.2">
      <c r="B70" s="2" t="s">
        <v>68</v>
      </c>
      <c r="C70" s="2">
        <v>152</v>
      </c>
      <c r="D70" s="2">
        <v>53.4</v>
      </c>
      <c r="E70" s="2">
        <v>66</v>
      </c>
    </row>
    <row r="71" spans="2:5" x14ac:dyDescent="0.2">
      <c r="B71" s="2" t="s">
        <v>24</v>
      </c>
      <c r="C71" s="2">
        <v>151</v>
      </c>
      <c r="D71" s="2">
        <v>54.5</v>
      </c>
      <c r="E71" s="2">
        <v>67</v>
      </c>
    </row>
    <row r="72" spans="2:5" x14ac:dyDescent="0.2">
      <c r="B72" s="2" t="s">
        <v>46</v>
      </c>
      <c r="C72" s="2">
        <v>151</v>
      </c>
      <c r="D72" s="2">
        <v>55.3</v>
      </c>
      <c r="E72" s="2">
        <v>68</v>
      </c>
    </row>
    <row r="73" spans="2:5" x14ac:dyDescent="0.2">
      <c r="B73" s="2" t="s">
        <v>3</v>
      </c>
      <c r="C73" s="2">
        <v>151</v>
      </c>
      <c r="D73" s="2">
        <v>58.2</v>
      </c>
      <c r="E73" s="2">
        <v>69</v>
      </c>
    </row>
    <row r="74" spans="2:5" x14ac:dyDescent="0.2">
      <c r="B74" s="2" t="s">
        <v>26</v>
      </c>
      <c r="C74" s="2">
        <v>151</v>
      </c>
      <c r="D74" s="2">
        <v>58.6</v>
      </c>
      <c r="E74" s="2">
        <v>70</v>
      </c>
    </row>
  </sheetData>
  <hyperlinks>
    <hyperlink ref="H1" r:id="rId1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8" sqref="A8"/>
    </sheetView>
  </sheetViews>
  <sheetFormatPr defaultRowHeight="12" x14ac:dyDescent="0.2"/>
  <cols>
    <col min="1" max="1" width="9.83203125" bestFit="1" customWidth="1"/>
    <col min="2" max="2" width="9" bestFit="1" customWidth="1"/>
    <col min="3" max="3" width="10.5" bestFit="1" customWidth="1"/>
    <col min="4" max="4" width="8.33203125" bestFit="1" customWidth="1"/>
  </cols>
  <sheetData>
    <row r="1" spans="1:3" x14ac:dyDescent="0.2">
      <c r="A1" s="2" t="s">
        <v>2</v>
      </c>
      <c r="B1" s="2" t="s">
        <v>1</v>
      </c>
      <c r="C1" s="2" t="s">
        <v>0</v>
      </c>
    </row>
    <row r="2" spans="1:3" x14ac:dyDescent="0.2">
      <c r="A2" s="2" t="s">
        <v>7</v>
      </c>
      <c r="B2" s="2">
        <v>180</v>
      </c>
      <c r="C2" s="2">
        <v>57.9</v>
      </c>
    </row>
    <row r="3" spans="1:3" x14ac:dyDescent="0.2">
      <c r="A3" s="2" t="s">
        <v>15</v>
      </c>
      <c r="B3" s="2">
        <v>180</v>
      </c>
      <c r="C3" s="2">
        <v>59.6</v>
      </c>
    </row>
    <row r="4" spans="1:3" x14ac:dyDescent="0.2">
      <c r="A4" s="2" t="s">
        <v>43</v>
      </c>
      <c r="B4" s="2">
        <v>178</v>
      </c>
      <c r="C4" s="2">
        <v>51.4</v>
      </c>
    </row>
    <row r="5" spans="1:3" x14ac:dyDescent="0.2">
      <c r="A5" s="2" t="s">
        <v>39</v>
      </c>
      <c r="B5" s="2">
        <v>178</v>
      </c>
      <c r="C5" s="2">
        <v>53.4</v>
      </c>
    </row>
    <row r="6" spans="1:3" x14ac:dyDescent="0.2">
      <c r="A6" s="2" t="s">
        <v>38</v>
      </c>
      <c r="B6" s="2">
        <v>178</v>
      </c>
      <c r="C6" s="2">
        <v>53.4</v>
      </c>
    </row>
    <row r="7" spans="1:3" x14ac:dyDescent="0.2">
      <c r="A7" s="2" t="s">
        <v>75</v>
      </c>
      <c r="B7" s="2">
        <v>178</v>
      </c>
      <c r="C7" s="2">
        <v>55.7</v>
      </c>
    </row>
    <row r="8" spans="1:3" x14ac:dyDescent="0.2">
      <c r="A8" s="2" t="s">
        <v>35</v>
      </c>
      <c r="B8" s="2">
        <v>177</v>
      </c>
      <c r="C8" s="2">
        <v>59.9</v>
      </c>
    </row>
    <row r="9" spans="1:3" x14ac:dyDescent="0.2">
      <c r="A9" s="2" t="s">
        <v>55</v>
      </c>
      <c r="B9" s="2">
        <v>176</v>
      </c>
      <c r="C9" s="2">
        <v>58.3</v>
      </c>
    </row>
    <row r="10" spans="1:3" x14ac:dyDescent="0.2">
      <c r="A10" s="2" t="s">
        <v>10</v>
      </c>
      <c r="B10" s="2">
        <v>175</v>
      </c>
      <c r="C10" s="2">
        <v>50.4</v>
      </c>
    </row>
    <row r="11" spans="1:3" x14ac:dyDescent="0.2">
      <c r="A11" s="2" t="s">
        <v>25</v>
      </c>
      <c r="B11" s="2">
        <v>175</v>
      </c>
      <c r="C11" s="2">
        <v>52.3</v>
      </c>
    </row>
    <row r="12" spans="1:3" x14ac:dyDescent="0.2">
      <c r="A12" s="2" t="s">
        <v>32</v>
      </c>
      <c r="B12" s="2">
        <v>175</v>
      </c>
      <c r="C12" s="2">
        <v>52.6</v>
      </c>
    </row>
    <row r="13" spans="1:3" x14ac:dyDescent="0.2">
      <c r="A13" s="2" t="s">
        <v>36</v>
      </c>
      <c r="B13" s="2">
        <v>173</v>
      </c>
      <c r="C13" s="2">
        <v>50.8</v>
      </c>
    </row>
    <row r="14" spans="1:3" x14ac:dyDescent="0.2">
      <c r="A14" s="2" t="s">
        <v>49</v>
      </c>
      <c r="B14" s="2">
        <v>173</v>
      </c>
      <c r="C14" s="2">
        <v>50.9</v>
      </c>
    </row>
    <row r="15" spans="1:3" x14ac:dyDescent="0.2">
      <c r="A15" s="2" t="s">
        <v>33</v>
      </c>
      <c r="B15" s="2">
        <v>173</v>
      </c>
      <c r="C15" s="2">
        <v>53.1</v>
      </c>
    </row>
    <row r="16" spans="1:3" x14ac:dyDescent="0.2">
      <c r="A16" s="2" t="s">
        <v>51</v>
      </c>
      <c r="B16" s="2">
        <v>173</v>
      </c>
      <c r="C16" s="2">
        <v>54.7</v>
      </c>
    </row>
    <row r="17" spans="1:3" x14ac:dyDescent="0.2">
      <c r="A17" s="2" t="s">
        <v>61</v>
      </c>
      <c r="B17" s="2">
        <v>173</v>
      </c>
      <c r="C17" s="2">
        <v>55.8</v>
      </c>
    </row>
    <row r="18" spans="1:3" x14ac:dyDescent="0.2">
      <c r="A18" s="2" t="s">
        <v>5</v>
      </c>
      <c r="B18" s="2">
        <v>173</v>
      </c>
      <c r="C18" s="2">
        <v>56</v>
      </c>
    </row>
    <row r="19" spans="1:3" x14ac:dyDescent="0.2">
      <c r="A19" s="2" t="s">
        <v>41</v>
      </c>
      <c r="B19" s="2">
        <v>172</v>
      </c>
      <c r="C19" s="2">
        <v>50.8</v>
      </c>
    </row>
    <row r="20" spans="1:3" x14ac:dyDescent="0.2">
      <c r="A20" s="2" t="s">
        <v>70</v>
      </c>
      <c r="B20" s="2">
        <v>172</v>
      </c>
      <c r="C20" s="2">
        <v>51.7</v>
      </c>
    </row>
    <row r="21" spans="1:3" x14ac:dyDescent="0.2">
      <c r="A21" s="2" t="s">
        <v>65</v>
      </c>
      <c r="B21" s="2">
        <v>172</v>
      </c>
      <c r="C21" s="2">
        <v>55.9</v>
      </c>
    </row>
    <row r="22" spans="1:3" x14ac:dyDescent="0.2">
      <c r="A22" s="2" t="s">
        <v>66</v>
      </c>
      <c r="B22" s="2">
        <v>171</v>
      </c>
      <c r="C22" s="2">
        <v>52.9</v>
      </c>
    </row>
    <row r="23" spans="1:3" x14ac:dyDescent="0.2">
      <c r="A23" s="2" t="s">
        <v>57</v>
      </c>
      <c r="B23" s="2">
        <v>171</v>
      </c>
      <c r="C23" s="2">
        <v>54.5</v>
      </c>
    </row>
    <row r="24" spans="1:3" x14ac:dyDescent="0.2">
      <c r="A24" s="2" t="s">
        <v>62</v>
      </c>
      <c r="B24" s="2">
        <v>171</v>
      </c>
      <c r="C24" s="2">
        <v>59</v>
      </c>
    </row>
    <row r="25" spans="1:3" x14ac:dyDescent="0.2">
      <c r="A25" s="2" t="s">
        <v>63</v>
      </c>
      <c r="B25" s="2">
        <v>169</v>
      </c>
      <c r="C25" s="2">
        <v>56.1</v>
      </c>
    </row>
    <row r="26" spans="1:3" x14ac:dyDescent="0.2">
      <c r="A26" s="2" t="s">
        <v>48</v>
      </c>
      <c r="B26" s="2">
        <v>169</v>
      </c>
      <c r="C26" s="2">
        <v>59.6</v>
      </c>
    </row>
    <row r="27" spans="1:3" x14ac:dyDescent="0.2">
      <c r="A27" s="2" t="s">
        <v>67</v>
      </c>
      <c r="B27" s="2">
        <v>168</v>
      </c>
      <c r="C27" s="2">
        <v>51.5</v>
      </c>
    </row>
    <row r="28" spans="1:3" x14ac:dyDescent="0.2">
      <c r="A28" s="2" t="s">
        <v>71</v>
      </c>
      <c r="B28" s="2">
        <v>167</v>
      </c>
      <c r="C28" s="2">
        <v>50.8</v>
      </c>
    </row>
    <row r="29" spans="1:3" x14ac:dyDescent="0.2">
      <c r="A29" s="2" t="s">
        <v>50</v>
      </c>
      <c r="B29" s="2">
        <v>167</v>
      </c>
      <c r="C29" s="2">
        <v>55.5</v>
      </c>
    </row>
    <row r="30" spans="1:3" x14ac:dyDescent="0.2">
      <c r="A30" s="2" t="s">
        <v>16</v>
      </c>
      <c r="B30" s="2">
        <v>167</v>
      </c>
      <c r="C30" s="2">
        <v>55.5</v>
      </c>
    </row>
    <row r="31" spans="1:3" x14ac:dyDescent="0.2">
      <c r="A31" s="2" t="s">
        <v>19</v>
      </c>
      <c r="B31" s="2">
        <v>166</v>
      </c>
      <c r="C31" s="2">
        <v>52.3</v>
      </c>
    </row>
    <row r="32" spans="1:3" x14ac:dyDescent="0.2">
      <c r="A32" s="2" t="s">
        <v>13</v>
      </c>
      <c r="B32" s="2">
        <v>166</v>
      </c>
      <c r="C32" s="2">
        <v>52.7</v>
      </c>
    </row>
    <row r="33" spans="1:3" x14ac:dyDescent="0.2">
      <c r="A33" s="2" t="s">
        <v>30</v>
      </c>
      <c r="B33" s="2">
        <v>165</v>
      </c>
      <c r="C33" s="2">
        <v>57.6</v>
      </c>
    </row>
    <row r="34" spans="1:3" x14ac:dyDescent="0.2">
      <c r="A34" s="2" t="s">
        <v>31</v>
      </c>
      <c r="B34" s="2">
        <v>165</v>
      </c>
      <c r="C34" s="2">
        <v>58.6</v>
      </c>
    </row>
    <row r="35" spans="1:3" x14ac:dyDescent="0.2">
      <c r="A35" s="2" t="s">
        <v>45</v>
      </c>
      <c r="B35" s="2">
        <v>164</v>
      </c>
      <c r="C35" s="2">
        <v>56.4</v>
      </c>
    </row>
    <row r="36" spans="1:3" x14ac:dyDescent="0.2">
      <c r="A36" s="2" t="s">
        <v>52</v>
      </c>
      <c r="B36" s="2">
        <v>163</v>
      </c>
      <c r="C36" s="2">
        <v>52.6</v>
      </c>
    </row>
    <row r="37" spans="1:3" x14ac:dyDescent="0.2">
      <c r="A37" s="2" t="s">
        <v>22</v>
      </c>
      <c r="B37" s="2">
        <v>163</v>
      </c>
      <c r="C37" s="2">
        <v>56.1</v>
      </c>
    </row>
    <row r="38" spans="1:3" x14ac:dyDescent="0.2">
      <c r="A38" s="2" t="s">
        <v>12</v>
      </c>
      <c r="B38" s="2">
        <v>163</v>
      </c>
      <c r="C38" s="2">
        <v>57</v>
      </c>
    </row>
    <row r="39" spans="1:3" x14ac:dyDescent="0.2">
      <c r="A39" s="2" t="s">
        <v>60</v>
      </c>
      <c r="B39" s="2">
        <v>163</v>
      </c>
      <c r="C39" s="2">
        <v>59.2</v>
      </c>
    </row>
    <row r="40" spans="1:3" x14ac:dyDescent="0.2">
      <c r="A40" s="2" t="s">
        <v>17</v>
      </c>
      <c r="B40" s="2">
        <v>162</v>
      </c>
      <c r="C40" s="2">
        <v>52.8</v>
      </c>
    </row>
    <row r="41" spans="1:3" x14ac:dyDescent="0.2">
      <c r="A41" s="2" t="s">
        <v>28</v>
      </c>
      <c r="B41" s="2">
        <v>162</v>
      </c>
      <c r="C41" s="2">
        <v>54.6</v>
      </c>
    </row>
    <row r="42" spans="1:3" x14ac:dyDescent="0.2">
      <c r="A42" s="2" t="s">
        <v>11</v>
      </c>
      <c r="B42" s="2">
        <v>162</v>
      </c>
      <c r="C42" s="2">
        <v>55.3</v>
      </c>
    </row>
    <row r="43" spans="1:3" x14ac:dyDescent="0.2">
      <c r="A43" s="2" t="s">
        <v>37</v>
      </c>
      <c r="B43" s="2">
        <v>162</v>
      </c>
      <c r="C43" s="2">
        <v>56.8</v>
      </c>
    </row>
    <row r="44" spans="1:3" x14ac:dyDescent="0.2">
      <c r="A44" s="2" t="s">
        <v>54</v>
      </c>
      <c r="B44" s="2">
        <v>162</v>
      </c>
      <c r="C44" s="2">
        <v>58.4</v>
      </c>
    </row>
    <row r="45" spans="1:3" x14ac:dyDescent="0.2">
      <c r="A45" s="2" t="s">
        <v>4</v>
      </c>
      <c r="B45" s="2">
        <v>162</v>
      </c>
      <c r="C45" s="2">
        <v>59.9</v>
      </c>
    </row>
    <row r="46" spans="1:3" x14ac:dyDescent="0.2">
      <c r="A46" s="2" t="s">
        <v>14</v>
      </c>
      <c r="B46" s="2">
        <v>161</v>
      </c>
      <c r="C46" s="2">
        <v>51.2</v>
      </c>
    </row>
    <row r="47" spans="1:3" x14ac:dyDescent="0.2">
      <c r="A47" s="2" t="s">
        <v>29</v>
      </c>
      <c r="B47" s="2">
        <v>161</v>
      </c>
      <c r="C47" s="2">
        <v>56</v>
      </c>
    </row>
    <row r="48" spans="1:3" x14ac:dyDescent="0.2">
      <c r="A48" s="2" t="s">
        <v>9</v>
      </c>
      <c r="B48" s="2">
        <v>161</v>
      </c>
      <c r="C48" s="2">
        <v>56.7</v>
      </c>
    </row>
    <row r="49" spans="1:3" x14ac:dyDescent="0.2">
      <c r="A49" s="2" t="s">
        <v>59</v>
      </c>
      <c r="B49" s="2">
        <v>160</v>
      </c>
      <c r="C49" s="2">
        <v>50.6</v>
      </c>
    </row>
    <row r="50" spans="1:3" x14ac:dyDescent="0.2">
      <c r="A50" s="2" t="s">
        <v>44</v>
      </c>
      <c r="B50" s="2">
        <v>160</v>
      </c>
      <c r="C50" s="2">
        <v>51.7</v>
      </c>
    </row>
    <row r="51" spans="1:3" x14ac:dyDescent="0.2">
      <c r="A51" s="2" t="s">
        <v>34</v>
      </c>
      <c r="B51" s="2">
        <v>160</v>
      </c>
      <c r="C51" s="2">
        <v>56.6</v>
      </c>
    </row>
    <row r="52" spans="1:3" x14ac:dyDescent="0.2">
      <c r="A52" s="2" t="s">
        <v>27</v>
      </c>
      <c r="B52" s="2">
        <v>160</v>
      </c>
      <c r="C52" s="2">
        <v>59.1</v>
      </c>
    </row>
    <row r="53" spans="1:3" x14ac:dyDescent="0.2">
      <c r="A53" s="2" t="s">
        <v>56</v>
      </c>
      <c r="B53" s="2">
        <v>159</v>
      </c>
      <c r="C53" s="2">
        <v>52.3</v>
      </c>
    </row>
    <row r="54" spans="1:3" x14ac:dyDescent="0.2">
      <c r="A54" s="2" t="s">
        <v>21</v>
      </c>
      <c r="B54" s="2">
        <v>159</v>
      </c>
      <c r="C54" s="2">
        <v>55.4</v>
      </c>
    </row>
    <row r="55" spans="1:3" x14ac:dyDescent="0.2">
      <c r="A55" s="2" t="s">
        <v>47</v>
      </c>
      <c r="B55" s="2">
        <v>159</v>
      </c>
      <c r="C55" s="2">
        <v>57</v>
      </c>
    </row>
    <row r="56" spans="1:3" x14ac:dyDescent="0.2">
      <c r="A56" s="2" t="s">
        <v>53</v>
      </c>
      <c r="B56" s="2">
        <v>158</v>
      </c>
      <c r="C56" s="2">
        <v>51.8</v>
      </c>
    </row>
    <row r="57" spans="1:3" x14ac:dyDescent="0.2">
      <c r="A57" s="2" t="s">
        <v>42</v>
      </c>
      <c r="B57" s="2">
        <v>158</v>
      </c>
      <c r="C57" s="2">
        <v>56.2</v>
      </c>
    </row>
    <row r="58" spans="1:3" x14ac:dyDescent="0.2">
      <c r="A58" s="2" t="s">
        <v>69</v>
      </c>
      <c r="B58" s="2">
        <v>157</v>
      </c>
      <c r="C58" s="2">
        <v>52.8</v>
      </c>
    </row>
    <row r="59" spans="1:3" x14ac:dyDescent="0.2">
      <c r="A59" s="2" t="s">
        <v>40</v>
      </c>
      <c r="B59" s="2">
        <v>156</v>
      </c>
      <c r="C59" s="2">
        <v>54.1</v>
      </c>
    </row>
    <row r="60" spans="1:3" x14ac:dyDescent="0.2">
      <c r="A60" s="2" t="s">
        <v>6</v>
      </c>
      <c r="B60" s="2">
        <v>156</v>
      </c>
      <c r="C60" s="2">
        <v>54.3</v>
      </c>
    </row>
    <row r="61" spans="1:3" x14ac:dyDescent="0.2">
      <c r="A61" s="2" t="s">
        <v>20</v>
      </c>
      <c r="B61" s="2">
        <v>156</v>
      </c>
      <c r="C61" s="2">
        <v>56</v>
      </c>
    </row>
    <row r="62" spans="1:3" x14ac:dyDescent="0.2">
      <c r="A62" s="2" t="s">
        <v>58</v>
      </c>
      <c r="B62" s="2">
        <v>155</v>
      </c>
      <c r="C62" s="2">
        <v>54.8</v>
      </c>
    </row>
    <row r="63" spans="1:3" x14ac:dyDescent="0.2">
      <c r="A63" s="2" t="s">
        <v>23</v>
      </c>
      <c r="B63" s="2">
        <v>154</v>
      </c>
      <c r="C63" s="2">
        <v>57.9</v>
      </c>
    </row>
    <row r="64" spans="1:3" x14ac:dyDescent="0.2">
      <c r="A64" s="2" t="s">
        <v>8</v>
      </c>
      <c r="B64" s="2">
        <v>154</v>
      </c>
      <c r="C64" s="2">
        <v>59.3</v>
      </c>
    </row>
    <row r="65" spans="1:3" x14ac:dyDescent="0.2">
      <c r="A65" s="2" t="s">
        <v>18</v>
      </c>
      <c r="B65" s="2">
        <v>153</v>
      </c>
      <c r="C65" s="2">
        <v>52.6</v>
      </c>
    </row>
    <row r="66" spans="1:3" x14ac:dyDescent="0.2">
      <c r="A66" s="2" t="s">
        <v>64</v>
      </c>
      <c r="B66" s="2">
        <v>153</v>
      </c>
      <c r="C66" s="2">
        <v>59.8</v>
      </c>
    </row>
    <row r="67" spans="1:3" x14ac:dyDescent="0.2">
      <c r="A67" s="2" t="s">
        <v>68</v>
      </c>
      <c r="B67" s="2">
        <v>152</v>
      </c>
      <c r="C67" s="2">
        <v>53.4</v>
      </c>
    </row>
    <row r="68" spans="1:3" x14ac:dyDescent="0.2">
      <c r="A68" s="2" t="s">
        <v>24</v>
      </c>
      <c r="B68" s="2">
        <v>151</v>
      </c>
      <c r="C68" s="2">
        <v>54.5</v>
      </c>
    </row>
    <row r="69" spans="1:3" x14ac:dyDescent="0.2">
      <c r="A69" s="2" t="s">
        <v>46</v>
      </c>
      <c r="B69" s="2">
        <v>151</v>
      </c>
      <c r="C69" s="2">
        <v>55.3</v>
      </c>
    </row>
    <row r="70" spans="1:3" x14ac:dyDescent="0.2">
      <c r="A70" s="2" t="s">
        <v>3</v>
      </c>
      <c r="B70" s="2">
        <v>151</v>
      </c>
      <c r="C70" s="2">
        <v>58.2</v>
      </c>
    </row>
    <row r="71" spans="1:3" x14ac:dyDescent="0.2">
      <c r="A71" s="2" t="s">
        <v>26</v>
      </c>
      <c r="B71" s="2">
        <v>151</v>
      </c>
      <c r="C71" s="2">
        <v>58.6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c 3 0 8 4 7 a - 6 5 c e - 4 8 4 1 - b e 3 6 - 1 9 2 e 1 6 6 3 2 a 9 c "   x m l n s = " h t t p : / / s c h e m a s . m i c r o s o f t . c o m / D a t a M a s h u p " > A A A A A K g E A A B Q S w M E F A A C A A g A 0 4 k R S 8 / o f p u n A A A A + A A A A B I A H A B D b 2 5 m a W c v U G F j a 2 F n Z S 5 4 b W w g o h g A K K A U A A A A A A A A A A A A A A A A A A A A A A A A A A A A h Y 9 N C s I w G E S v U r J v / i w i 5 W u 6 c C V Y E Q R x G 2 J s g 2 0 q T W p 6 N x c e y S t Y 0 K o 7 Y T Y z v M W b x + 0 O + d D U 0 V V 3 z r Q 2 Q w x T F G m r 2 q O x Z Y Z 6 f 4 o X K B e w l e o s S x 2 N s H X p 4 I 4 Z q r y / p I S E E H C Y 4 b Y r C a e U k U O x 3 q l K N x J 9 Y P M f j o 1 1 X l q l k Y D 9 S 0 Z w n I y Z M 4 Z 5 w o B M M x T G f h E + G m M K 5 G e E Z V / 7 v t N C 2 3 i 1 A T J V I O 8 X 4 g l Q S w M E F A A C A A g A 0 4 k R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O J E U t g A i G X n w E A A L c D A A A T A B w A R m 9 y b X V s Y X M v U 2 V j d G l v b j E u b S C i G A A o o B Q A A A A A A A A A A A A A A A A A A A A A A A A A A A C N U 1 1 r w j A U f R f 8 D y F 7 a a E r O M Z e x I d R 3 B C m G y r 4 I C K x 3 t l i m 0 i a b k r p f 9 9 N Y j 8 c c 1 s p N L 3 3 5 N x z T t M M Q h U L T m b 2 2 e t 3 O 9 1 O F j E J W z J n m w R 6 6 z s y I A m o b o f g N R O 5 D A E r w 2 M I i R / k U g J X C y H 3 G y H 2 j l s s J y y F A a 3 2 0 l W 5 D A R X C F p 5 l u K G B h H j O z 3 g d A C K X A b s z y X j 2 b u Q a S C S P O W 6 m T l 2 n l c U 9 C 1 h J 5 D U I w o b R M F R l R 4 p 6 C w U E r A 6 4 u r h 3 t e b T H k B 8 S 5 S F Z r n 6 Q Z k W b q 1 h M f t F g W M + B a O j Q I s m o o V 4 H w T 6 h F q 8 R 7 p 4 d 1 w j X g G U i F s D F K j 7 f Y L 2 p q x P R c J 7 Q 5 c A Q s j M k d T f i D S T c z B K c z b k x S p s z Q m V 4 g H f j u a U N c j r a a 1 2 u p i A J R o U J 1 U o / V Z i v y A C q b i M 2 s U m q p z 1 Y k O 9 K x U h 1 t U L J X u d T V K k 5 n 4 p 4 z v q + 5 L n C l / H H N n a W y v 3 K s f Z X g 8 M K 7 z q f h r g b Z j 1 n W U F 1 b Q c i O q d V j q 8 9 G c i P N X L P + L a / R N I R U f O P F V R S D P 4 b R S n E G C f 9 G 5 7 P x g x / t j o E m t d L u d m P 8 + s v 8 F U E s B A i 0 A F A A C A A g A 0 4 k R S 8 / o f p u n A A A A + A A A A B I A A A A A A A A A A A A A A A A A A A A A A E N v b m Z p Z y 9 Q Y W N r Y W d l L n h t b F B L A Q I t A B Q A A g A I A N O J E U s P y u m r p A A A A O k A A A A T A A A A A A A A A A A A A A A A A P M A A A B b Q 2 9 u d G V u d F 9 U e X B l c 1 0 u e G 1 s U E s B A i 0 A F A A C A A g A 0 4 k R S 2 A C I Z e f A Q A A t w M A A B M A A A A A A A A A A A A A A A A A 5 A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Q 0 A A A A A A A A D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X z I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X z I v R X h w Y W 5 k Z W Q g R 3 J v d X B l Z C 5 7 U G x h e W V y L D F 9 J n F 1 b 3 Q 7 L C Z x d W 9 0 O 1 N l Y 3 R p b 2 4 x L 1 R h Y m x l M V 8 y L 0 V 4 c G F u Z G V k I E d y b 3 V w Z W Q u e 1 N j b 3 J l L D J 9 J n F 1 b 3 Q 7 L C Z x d W 9 0 O 1 N l Y 3 R p b 2 4 x L 1 R h Y m x l M V 8 y L 0 V 4 c G F u Z G V k I E d y b 3 V w Z W Q u e 1 d l a W d o d C w z f S Z x d W 9 0 O y w m c X V v d D t T Z W N 0 a W 9 u M S 9 U Y W J s Z T F f M i 9 H c m 9 1 c G V k I F J v d 3 M u e 1 J h b m s s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x X z I v R X h w Y W 5 k Z W Q g R 3 J v d X B l Z C 5 7 U G x h e W V y L D F 9 J n F 1 b 3 Q 7 L C Z x d W 9 0 O 1 N l Y 3 R p b 2 4 x L 1 R h Y m x l M V 8 y L 0 V 4 c G F u Z G V k I E d y b 3 V w Z W Q u e 1 N j b 3 J l L D J 9 J n F 1 b 3 Q 7 L C Z x d W 9 0 O 1 N l Y 3 R p b 2 4 x L 1 R h Y m x l M V 8 y L 0 V 4 c G F u Z G V k I E d y b 3 V w Z W Q u e 1 d l a W d o d C w z f S Z x d W 9 0 O y w m c X V v d D t T Z W N 0 a W 9 u M S 9 U Y W J s Z T F f M i 9 H c m 9 1 c G V k I F J v d 3 M u e 1 J h b m s s M n 0 m c X V v d D t d L C Z x d W 9 0 O 1 J l b G F 0 a W 9 u c 2 h p c E l u Z m 8 m c X V v d D s 6 W 1 1 9 I i A v P j x F b n R y e S B U e X B l P S J G a W x s T G F z d F V w Z G F 0 Z W Q i I F Z h b H V l P S J k M j A x N y 0 w O C 0 x N 1 Q x M T o 0 M z o 1 O C 4 0 N D k 0 N z Q 0 W i I g L z 4 8 R W 5 0 c n k g V H l w Z T 0 i R m l s b E V y c m 9 y Q 2 9 k Z S I g V m F s d W U 9 I n N V b m t u b 3 d u I i A v P j x F b n R y e S B U e X B l P S J G a W x s Q 2 9 s d W 1 u T m F t Z X M i I F Z h b H V l P S J z W y Z x d W 9 0 O 1 B s Y X l l c i Z x d W 9 0 O y w m c X V v d D t T Y 2 9 y Z S Z x d W 9 0 O y w m c X V v d D t X Z W l n a H Q m c X V v d D s s J n F 1 b 3 Q 7 U m F u a y Z x d W 9 0 O 1 0 i I C 8 + P E V u d H J 5 I F R 5 c G U 9 I k Z p b G x D b 2 x 1 b W 5 U e X B l c y I g V m F s d W U 9 I n N B Q U F B Q l E 9 P S I g L z 4 8 R W 5 0 c n k g V H l w Z T 0 i R m l s b E V y c m 9 y Q 2 9 1 b n Q i I F Z h b H V l P S J s M C I g L z 4 8 R W 5 0 c n k g V H l w Z T 0 i R m l s b E N v d W 5 0 I i B W Y W x 1 Z T 0 i b D c w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U Y X J n Z X Q i I F Z h b H V l P S J z V G F i b G U x X z M i I C 8 + P E V u d H J 5 I F R 5 c G U 9 I l F 1 Z X J 5 S U Q i I F Z h b H V l P S J z M D M 4 M T k 2 N D M t M z A 3 Z S 0 0 Y T V j L T h h Z D U t M D A 2 M D M w N z U 1 O G E 5 I i A v P j w v U 3 R h Y m x l R W 5 0 c m l l c z 4 8 L 0 l 0 Z W 0 + P E l 0 Z W 0 + P E l 0 Z W 1 M b 2 N h d G l v b j 4 8 S X R l b V R 5 c G U + R m 9 y b X V s Y T w v S X R l b V R 5 c G U + P E l 0 Z W 1 Q Y X R o P l N l Y 3 R p b 2 4 x L 1 R h Y m x l M V 8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X z I v S W 5 z Z X J 0 Z W Q l M j B N Z X J n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y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i 9 F e H B h b m R l Z C U y M E d y b 3 V w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i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h P J z D y D G d A s o 6 5 g I T U U 4 I A A A A A A g A A A A A A E G Y A A A A B A A A g A A A A G + s t q S S S y 6 J K Z r x Q R G G G s Y y a 2 I t x T y K I 6 e r a T o 2 s G 6 k A A A A A D o A A A A A C A A A g A A A A O Z q 4 f k w x 6 g Z T N 5 A H 6 3 l B X c Z q h h a 8 g V u W d o p b 1 U F 1 O 1 V Q A A A A q O C k 2 F x 7 / m 4 O i 0 8 / I F Z a Y 3 X c T R i 0 b l k m D K Z S x u H L 8 R 9 M Y a w E L k y T I F 4 v 5 r H x f G w w 9 y k + 6 y n 3 C F Y A p G T r 1 a 4 e b u i 0 I U C b L c I T A n j P R K Z q S E l A A A A A C M f 6 E R Q a J L O F W H H z l Z T t B I A k S 3 a M P N k w y 7 r b O J c 4 C u x e 8 f H z 6 a 3 R g 3 M m y d 1 I A 7 W 7 T 2 V W / E p 9 r T W B Q T M d y G z c b w = = < / D a t a M a s h u p > 
</file>

<file path=customXml/itemProps1.xml><?xml version="1.0" encoding="utf-8"?>
<ds:datastoreItem xmlns:ds="http://schemas.openxmlformats.org/officeDocument/2006/customXml" ds:itemID="{DE86E948-7EFD-46AB-87F9-CCB36AE719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PQ Solution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2017-08-13T16:14:49Z</dcterms:created>
  <dcterms:modified xsi:type="dcterms:W3CDTF">2017-08-17T11:44:56Z</dcterms:modified>
</cp:coreProperties>
</file>